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B44E746-5304-47B0-A4A3-480964314E14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10901-03月" sheetId="1" r:id="rId1"/>
    <sheet name="10904-06月 " sheetId="4" r:id="rId2"/>
    <sheet name="10907-09月  " sheetId="5" r:id="rId3"/>
    <sheet name="10910-12月" sheetId="6" r:id="rId4"/>
    <sheet name="工作表2" sheetId="2" r:id="rId5"/>
    <sheet name="工作表3" sheetId="3" r:id="rId6"/>
  </sheets>
  <calcPr calcId="181029"/>
</workbook>
</file>

<file path=xl/calcChain.xml><?xml version="1.0" encoding="utf-8"?>
<calcChain xmlns="http://schemas.openxmlformats.org/spreadsheetml/2006/main">
  <c r="B48" i="6" l="1"/>
  <c r="G46" i="6" l="1"/>
  <c r="E46" i="6" l="1"/>
  <c r="C46" i="6"/>
  <c r="E46" i="5" l="1"/>
  <c r="C46" i="5" l="1"/>
  <c r="B48" i="5" l="1"/>
  <c r="E45" i="4"/>
  <c r="C45" i="4"/>
  <c r="B47" i="4" s="1"/>
  <c r="B46" i="1" l="1"/>
  <c r="C44" i="1" l="1"/>
  <c r="G44" i="1" l="1"/>
  <c r="E44" i="1" l="1"/>
</calcChain>
</file>

<file path=xl/sharedStrings.xml><?xml version="1.0" encoding="utf-8"?>
<sst xmlns="http://schemas.openxmlformats.org/spreadsheetml/2006/main" count="223" uniqueCount="62">
  <si>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</si>
  <si>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</si>
  <si>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</si>
  <si>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</si>
  <si>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</si>
  <si>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</si>
  <si>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</si>
  <si>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</si>
  <si>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</si>
  <si>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</si>
  <si>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</si>
  <si>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</si>
  <si>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</si>
  <si>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</si>
  <si>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</si>
  <si>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</si>
  <si>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新北市普賢行善會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</si>
  <si>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</si>
  <si>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</si>
  <si>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</si>
  <si>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</si>
  <si>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</si>
  <si>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</si>
  <si>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</si>
  <si>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</si>
  <si>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</si>
  <si>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</si>
  <si>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</si>
  <si>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</si>
  <si>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</si>
  <si>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</si>
  <si>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</si>
  <si>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</si>
  <si>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</si>
  <si>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西門葉里長</t>
  </si>
  <si>
    <t>漢中派出所</t>
  </si>
  <si>
    <t>小計</t>
  </si>
  <si>
    <t>台北天后宮109年1~3月  勸募賑濟白米發放概況</t>
    <phoneticPr fontId="4" type="noConversion"/>
  </si>
  <si>
    <t>萬華兒童服務中心</t>
    <phoneticPr fontId="4" type="noConversion"/>
  </si>
  <si>
    <t>新起里</t>
    <phoneticPr fontId="4" type="noConversion"/>
  </si>
  <si>
    <t>台北市私立勝安康復之家</t>
    <phoneticPr fontId="4" type="noConversion"/>
  </si>
  <si>
    <t>桃園真善美社會福利基金會</t>
    <phoneticPr fontId="4" type="noConversion"/>
  </si>
  <si>
    <t>台南市私立荷園福利基金會附設弘能家園</t>
    <phoneticPr fontId="4" type="noConversion"/>
  </si>
  <si>
    <t>台南市私立五甲教養院</t>
    <phoneticPr fontId="4" type="noConversion"/>
  </si>
  <si>
    <t>台南市私立施恩教養院</t>
    <phoneticPr fontId="4" type="noConversion"/>
  </si>
  <si>
    <t>萬華區華江社區發展協會</t>
    <phoneticPr fontId="4" type="noConversion"/>
  </si>
  <si>
    <t>109年1月~3月總計</t>
    <phoneticPr fontId="4" type="noConversion"/>
  </si>
  <si>
    <t>台斤</t>
    <phoneticPr fontId="4" type="noConversion"/>
  </si>
  <si>
    <t>109年 4月 ~ 6月總計</t>
    <phoneticPr fontId="4" type="noConversion"/>
  </si>
  <si>
    <t>萬華分局</t>
    <phoneticPr fontId="4" type="noConversion"/>
  </si>
  <si>
    <t>義消城中分隊</t>
    <phoneticPr fontId="4" type="noConversion"/>
  </si>
  <si>
    <t>義消西門分隊</t>
    <phoneticPr fontId="4" type="noConversion"/>
  </si>
  <si>
    <t>消防萬華中隊</t>
    <phoneticPr fontId="4" type="noConversion"/>
  </si>
  <si>
    <t>台北天后宮109年4~6月 勸募賑濟白米發放概況</t>
    <phoneticPr fontId="4" type="noConversion"/>
  </si>
  <si>
    <r>
      <t>受贈育幼院</t>
    </r>
    <r>
      <rPr>
        <sz val="14"/>
        <color indexed="8"/>
        <rFont val="全真楷書"/>
        <family val="3"/>
        <charset val="136"/>
      </rPr>
      <t>、教養院、貧戶名稱</t>
    </r>
  </si>
  <si>
    <t>109年 7月 ~ 9月總計</t>
    <phoneticPr fontId="4" type="noConversion"/>
  </si>
  <si>
    <t>新起里</t>
    <phoneticPr fontId="4" type="noConversion"/>
  </si>
  <si>
    <t>西門里</t>
    <phoneticPr fontId="4" type="noConversion"/>
  </si>
  <si>
    <t>台北天后宮109年 7 至 9月 勸募賑濟白米發放概況</t>
    <phoneticPr fontId="4" type="noConversion"/>
  </si>
  <si>
    <t>台北天后宮109年 10 至 12月 勸募賑濟白米發放概況</t>
    <phoneticPr fontId="4" type="noConversion"/>
  </si>
  <si>
    <t>109年 10月 ~ 12月總計</t>
    <phoneticPr fontId="4" type="noConversion"/>
  </si>
  <si>
    <t>109/12/29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</si>
</sst>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6"/>
      <color indexed="8"/>
      <name val="全真楷書"/>
      <family val="3"/>
      <charset val="136"/>
    </font>
    <font>
      <sz val="14"/>
      <color theme="1"/>
      <name val="全真楷書"/>
      <family val="3"/>
      <charset val="136"/>
    </font>
    <font>
      <sz val="14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0" fillId="0" borderId="1" xfId="0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4" xfId="1" applyFill="1" applyBorder="1">
      <alignment vertical="center"/>
    </xf>
    <xf numFmtId="0" fontId="1" fillId="0" borderId="5" xfId="1" applyBorder="1">
      <alignment vertical="center"/>
    </xf>
    <xf numFmtId="0" fontId="1" fillId="0" borderId="3" xfId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1" applyFont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pane ySplit="2" topLeftCell="A33" activePane="bottomLeft" state="frozen"/>
      <selection pane="bottomLeft" activeCell="B27" sqref="B27"/>
    </sheetView>
  </sheetViews>
  <sheetFormatPr defaultRowHeight="16.5" x14ac:dyDescent="0.25"/>
  <cols>
    <col min="1" max="1" width="36.5" customWidth="1"/>
    <col min="2" max="2" width="13.625" customWidth="1"/>
    <col min="4" max="4" width="13.625" customWidth="1"/>
    <col min="6" max="6" width="13.625" customWidth="1"/>
  </cols>
  <sheetData>
    <row r="1" spans="1:7" ht="21" x14ac:dyDescent="0.25">
      <c r="A1" s="24" t="s">
        <v>37</v>
      </c>
      <c r="B1" s="25"/>
      <c r="C1" s="25"/>
      <c r="D1" s="25"/>
      <c r="E1" s="25"/>
      <c r="F1" s="25"/>
      <c r="G1" s="26"/>
    </row>
    <row r="2" spans="1:7" x14ac:dyDescent="0.25">
      <c r="A2" s="1" t="s">
        <v>0</v>
      </c>
      <c r="B2" s="1" t="s">
        <v>1</v>
      </c>
      <c r="C2" s="2" t="s">
        <v>2</v>
      </c>
      <c r="D2" s="1" t="s">
        <v>1</v>
      </c>
      <c r="E2" s="2" t="s">
        <v>2</v>
      </c>
      <c r="F2" s="1" t="s">
        <v>1</v>
      </c>
      <c r="G2" s="1" t="s">
        <v>2</v>
      </c>
    </row>
    <row r="3" spans="1:7" x14ac:dyDescent="0.25">
      <c r="A3" s="1" t="s">
        <v>3</v>
      </c>
      <c r="B3" s="4">
        <v>1090208</v>
      </c>
      <c r="C3" s="4">
        <v>1200</v>
      </c>
      <c r="D3" s="1">
        <v>1090324</v>
      </c>
      <c r="E3" s="1">
        <v>700</v>
      </c>
      <c r="F3" s="1"/>
      <c r="G3" s="1"/>
    </row>
    <row r="4" spans="1:7" x14ac:dyDescent="0.25">
      <c r="A4" s="1" t="s">
        <v>4</v>
      </c>
      <c r="B4" s="1">
        <v>1090208</v>
      </c>
      <c r="C4" s="1">
        <v>1500</v>
      </c>
      <c r="D4" s="1">
        <v>1090324</v>
      </c>
      <c r="E4" s="2">
        <v>800</v>
      </c>
      <c r="F4" s="1"/>
      <c r="G4" s="1"/>
    </row>
    <row r="5" spans="1:7" x14ac:dyDescent="0.25">
      <c r="A5" s="1" t="s">
        <v>5</v>
      </c>
      <c r="B5" s="1">
        <v>1090208</v>
      </c>
      <c r="C5" s="1">
        <v>1500</v>
      </c>
      <c r="D5" s="1">
        <v>1090324</v>
      </c>
      <c r="E5" s="2">
        <v>800</v>
      </c>
      <c r="F5" s="1"/>
      <c r="G5" s="1"/>
    </row>
    <row r="6" spans="1:7" x14ac:dyDescent="0.25">
      <c r="A6" s="1" t="s">
        <v>6</v>
      </c>
      <c r="B6" s="1">
        <v>1090109</v>
      </c>
      <c r="C6" s="2">
        <v>1200</v>
      </c>
      <c r="D6" s="1">
        <v>1090309</v>
      </c>
      <c r="E6" s="2">
        <v>500</v>
      </c>
      <c r="F6" s="1"/>
      <c r="G6" s="1"/>
    </row>
    <row r="7" spans="1:7" x14ac:dyDescent="0.25">
      <c r="A7" s="1" t="s">
        <v>7</v>
      </c>
      <c r="B7" s="1">
        <v>1090109</v>
      </c>
      <c r="C7" s="2">
        <v>1500</v>
      </c>
      <c r="D7" s="1">
        <v>1090309</v>
      </c>
      <c r="E7" s="2">
        <v>1000</v>
      </c>
      <c r="F7" s="1"/>
      <c r="G7" s="1"/>
    </row>
    <row r="8" spans="1:7" x14ac:dyDescent="0.25">
      <c r="A8" s="1" t="s">
        <v>8</v>
      </c>
      <c r="B8" s="1">
        <v>1090109</v>
      </c>
      <c r="C8" s="2">
        <v>1300</v>
      </c>
      <c r="D8" s="1">
        <v>1090309</v>
      </c>
      <c r="E8" s="2">
        <v>700</v>
      </c>
      <c r="F8" s="1"/>
      <c r="G8" s="1"/>
    </row>
    <row r="9" spans="1:7" x14ac:dyDescent="0.25">
      <c r="A9" s="1" t="s">
        <v>9</v>
      </c>
      <c r="B9" s="1">
        <v>1090223</v>
      </c>
      <c r="C9" s="2">
        <v>700</v>
      </c>
      <c r="D9" s="1"/>
      <c r="E9" s="2"/>
      <c r="F9" s="1"/>
      <c r="G9" s="1"/>
    </row>
    <row r="10" spans="1:7" x14ac:dyDescent="0.25">
      <c r="A10" s="1" t="s">
        <v>38</v>
      </c>
      <c r="B10" s="1">
        <v>1090223</v>
      </c>
      <c r="C10" s="2">
        <v>700</v>
      </c>
      <c r="D10" s="1"/>
      <c r="E10" s="2"/>
      <c r="F10" s="1"/>
      <c r="G10" s="1"/>
    </row>
    <row r="11" spans="1:7" x14ac:dyDescent="0.25">
      <c r="A11" s="1" t="s">
        <v>40</v>
      </c>
      <c r="B11" s="1">
        <v>1090208</v>
      </c>
      <c r="C11" s="1">
        <v>300</v>
      </c>
      <c r="D11" s="1">
        <v>1090324</v>
      </c>
      <c r="E11" s="2">
        <v>200</v>
      </c>
      <c r="F11" s="1"/>
      <c r="G11" s="1"/>
    </row>
    <row r="12" spans="1:7" x14ac:dyDescent="0.25">
      <c r="A12" s="1" t="s">
        <v>10</v>
      </c>
      <c r="B12" s="1">
        <v>1090109</v>
      </c>
      <c r="C12" s="2">
        <v>1300</v>
      </c>
      <c r="D12" s="1">
        <v>1090309</v>
      </c>
      <c r="E12" s="2">
        <v>600</v>
      </c>
      <c r="F12" s="1"/>
      <c r="G12" s="1"/>
    </row>
    <row r="13" spans="1:7" x14ac:dyDescent="0.25">
      <c r="A13" s="1" t="s">
        <v>11</v>
      </c>
      <c r="B13" s="1">
        <v>1090109</v>
      </c>
      <c r="C13" s="2">
        <v>1500</v>
      </c>
      <c r="D13" s="1">
        <v>1090309</v>
      </c>
      <c r="E13" s="2">
        <v>800</v>
      </c>
      <c r="F13" s="1"/>
      <c r="G13" s="1"/>
    </row>
    <row r="14" spans="1:7" x14ac:dyDescent="0.25">
      <c r="A14" s="1" t="s">
        <v>12</v>
      </c>
      <c r="B14" s="1">
        <v>1090109</v>
      </c>
      <c r="C14" s="2">
        <v>1100</v>
      </c>
      <c r="D14" s="1">
        <v>1090309</v>
      </c>
      <c r="E14" s="2">
        <v>600</v>
      </c>
      <c r="F14" s="1"/>
      <c r="G14" s="1"/>
    </row>
    <row r="15" spans="1:7" x14ac:dyDescent="0.25">
      <c r="A15" s="1" t="s">
        <v>13</v>
      </c>
      <c r="B15" s="1">
        <v>1090223</v>
      </c>
      <c r="C15" s="2">
        <v>200</v>
      </c>
      <c r="D15" s="1"/>
      <c r="E15" s="2"/>
      <c r="F15" s="1"/>
      <c r="G15" s="1"/>
    </row>
    <row r="16" spans="1:7" x14ac:dyDescent="0.25">
      <c r="A16" s="1" t="s">
        <v>14</v>
      </c>
      <c r="B16" s="1">
        <v>1090208</v>
      </c>
      <c r="C16" s="1">
        <v>1100</v>
      </c>
      <c r="D16" s="1">
        <v>1090324</v>
      </c>
      <c r="E16" s="2">
        <v>700</v>
      </c>
      <c r="F16" s="1"/>
      <c r="G16" s="4"/>
    </row>
    <row r="17" spans="1:7" x14ac:dyDescent="0.25">
      <c r="A17" s="1" t="s">
        <v>15</v>
      </c>
      <c r="B17" s="1">
        <v>1090208</v>
      </c>
      <c r="C17" s="1">
        <v>400</v>
      </c>
      <c r="D17" s="1">
        <v>1090324</v>
      </c>
      <c r="E17" s="2">
        <v>300</v>
      </c>
      <c r="F17" s="1"/>
      <c r="G17" s="4"/>
    </row>
    <row r="18" spans="1:7" x14ac:dyDescent="0.25">
      <c r="A18" s="1" t="s">
        <v>16</v>
      </c>
      <c r="B18" s="1">
        <v>1090223</v>
      </c>
      <c r="C18" s="2">
        <v>200</v>
      </c>
      <c r="D18" s="1"/>
      <c r="E18" s="2"/>
      <c r="F18" s="1"/>
      <c r="G18" s="1"/>
    </row>
    <row r="19" spans="1:7" x14ac:dyDescent="0.25">
      <c r="A19" s="1" t="s">
        <v>17</v>
      </c>
      <c r="B19" s="1">
        <v>1090223</v>
      </c>
      <c r="C19" s="2">
        <v>200</v>
      </c>
      <c r="D19" s="1"/>
      <c r="E19" s="2"/>
      <c r="F19" s="1"/>
      <c r="G19" s="1"/>
    </row>
    <row r="20" spans="1:7" x14ac:dyDescent="0.25">
      <c r="A20" s="1" t="s">
        <v>18</v>
      </c>
      <c r="B20" s="1">
        <v>1090223</v>
      </c>
      <c r="C20" s="2">
        <v>1200</v>
      </c>
      <c r="D20" s="1"/>
      <c r="E20" s="2"/>
      <c r="F20" s="1"/>
      <c r="G20" s="2"/>
    </row>
    <row r="21" spans="1:7" x14ac:dyDescent="0.25">
      <c r="A21" s="1" t="s">
        <v>19</v>
      </c>
      <c r="B21" s="1">
        <v>1090223</v>
      </c>
      <c r="C21" s="2">
        <v>800</v>
      </c>
      <c r="D21" s="1"/>
      <c r="E21" s="2"/>
      <c r="F21" s="1"/>
      <c r="G21" s="1"/>
    </row>
    <row r="22" spans="1:7" x14ac:dyDescent="0.25">
      <c r="A22" s="1" t="s">
        <v>41</v>
      </c>
      <c r="B22" s="1">
        <v>1090208</v>
      </c>
      <c r="C22" s="1">
        <v>900</v>
      </c>
      <c r="D22" s="1">
        <v>1090324</v>
      </c>
      <c r="E22" s="2">
        <v>500</v>
      </c>
      <c r="F22" s="1"/>
      <c r="G22" s="4"/>
    </row>
    <row r="23" spans="1:7" x14ac:dyDescent="0.25">
      <c r="A23" s="1" t="s">
        <v>20</v>
      </c>
      <c r="B23" s="1">
        <v>1090109</v>
      </c>
      <c r="C23" s="2">
        <v>1500</v>
      </c>
      <c r="D23" s="1">
        <v>1090309</v>
      </c>
      <c r="E23" s="2">
        <v>800</v>
      </c>
      <c r="F23" s="1"/>
      <c r="G23" s="1"/>
    </row>
    <row r="24" spans="1:7" x14ac:dyDescent="0.25">
      <c r="A24" s="1" t="s">
        <v>21</v>
      </c>
      <c r="B24" s="1">
        <v>1090208</v>
      </c>
      <c r="C24" s="1">
        <v>900</v>
      </c>
      <c r="D24" s="1">
        <v>1090324</v>
      </c>
      <c r="E24" s="2">
        <v>500</v>
      </c>
      <c r="F24" s="1"/>
      <c r="G24" s="4"/>
    </row>
    <row r="25" spans="1:7" x14ac:dyDescent="0.25">
      <c r="A25" s="1" t="s">
        <v>22</v>
      </c>
      <c r="B25" s="1">
        <v>1090109</v>
      </c>
      <c r="C25" s="2">
        <v>1500</v>
      </c>
      <c r="D25" s="1">
        <v>1090309</v>
      </c>
      <c r="E25" s="2">
        <v>800</v>
      </c>
      <c r="F25" s="1"/>
      <c r="G25" s="1"/>
    </row>
    <row r="26" spans="1:7" x14ac:dyDescent="0.25">
      <c r="A26" s="1" t="s">
        <v>23</v>
      </c>
      <c r="B26" s="1">
        <v>1090109</v>
      </c>
      <c r="C26" s="2">
        <v>1500</v>
      </c>
      <c r="D26" s="1">
        <v>1090309</v>
      </c>
      <c r="E26" s="2">
        <v>1200</v>
      </c>
      <c r="F26" s="1"/>
      <c r="G26" s="1"/>
    </row>
    <row r="27" spans="1:7" x14ac:dyDescent="0.25">
      <c r="A27" s="1" t="s">
        <v>24</v>
      </c>
      <c r="B27" s="1">
        <v>1090223</v>
      </c>
      <c r="C27" s="2">
        <v>700</v>
      </c>
      <c r="D27" s="1"/>
      <c r="E27" s="2"/>
      <c r="F27" s="1"/>
      <c r="G27" s="1"/>
    </row>
    <row r="28" spans="1:7" x14ac:dyDescent="0.25">
      <c r="A28" s="1" t="s">
        <v>25</v>
      </c>
      <c r="B28" s="1">
        <v>1090109</v>
      </c>
      <c r="C28" s="2">
        <v>1500</v>
      </c>
      <c r="D28" s="1">
        <v>1090309</v>
      </c>
      <c r="E28" s="2">
        <v>1500</v>
      </c>
      <c r="F28" s="1"/>
      <c r="G28" s="1"/>
    </row>
    <row r="29" spans="1:7" x14ac:dyDescent="0.25">
      <c r="A29" s="1" t="s">
        <v>26</v>
      </c>
      <c r="B29" s="1">
        <v>1090109</v>
      </c>
      <c r="C29" s="2">
        <v>1300</v>
      </c>
      <c r="D29" s="1">
        <v>1090309</v>
      </c>
      <c r="E29" s="2">
        <v>1200</v>
      </c>
      <c r="F29" s="1"/>
      <c r="G29" s="1"/>
    </row>
    <row r="30" spans="1:7" x14ac:dyDescent="0.25">
      <c r="A30" s="1" t="s">
        <v>27</v>
      </c>
      <c r="B30" s="1">
        <v>1090223</v>
      </c>
      <c r="C30" s="2">
        <v>1500</v>
      </c>
      <c r="D30" s="1"/>
      <c r="E30" s="2"/>
      <c r="F30" s="1"/>
      <c r="G30" s="1"/>
    </row>
    <row r="31" spans="1:7" x14ac:dyDescent="0.25">
      <c r="A31" s="1" t="s">
        <v>42</v>
      </c>
      <c r="B31" s="1">
        <v>1090208</v>
      </c>
      <c r="C31" s="1">
        <v>1300</v>
      </c>
      <c r="D31" s="1">
        <v>1090324</v>
      </c>
      <c r="E31" s="2">
        <v>500</v>
      </c>
      <c r="F31" s="1"/>
      <c r="G31" s="1"/>
    </row>
    <row r="32" spans="1:7" x14ac:dyDescent="0.25">
      <c r="A32" s="1" t="s">
        <v>43</v>
      </c>
      <c r="B32" s="1">
        <v>1090208</v>
      </c>
      <c r="C32" s="1">
        <v>1300</v>
      </c>
      <c r="D32" s="1">
        <v>1090324</v>
      </c>
      <c r="E32" s="2">
        <v>800</v>
      </c>
      <c r="F32" s="1"/>
      <c r="G32" s="1"/>
    </row>
    <row r="33" spans="1:7" x14ac:dyDescent="0.25">
      <c r="A33" s="1" t="s">
        <v>44</v>
      </c>
      <c r="B33" s="1">
        <v>1090208</v>
      </c>
      <c r="C33" s="1">
        <v>1300</v>
      </c>
      <c r="D33" s="1">
        <v>1090324</v>
      </c>
      <c r="E33" s="2">
        <v>800</v>
      </c>
      <c r="F33" s="1"/>
      <c r="G33" s="1"/>
    </row>
    <row r="34" spans="1:7" x14ac:dyDescent="0.25">
      <c r="A34" s="1" t="s">
        <v>28</v>
      </c>
      <c r="B34" s="1">
        <v>1090223</v>
      </c>
      <c r="C34" s="2">
        <v>1000</v>
      </c>
      <c r="D34" s="1"/>
      <c r="E34" s="2"/>
      <c r="F34" s="1"/>
      <c r="G34" s="1"/>
    </row>
    <row r="35" spans="1:7" x14ac:dyDescent="0.25">
      <c r="A35" s="1" t="s">
        <v>29</v>
      </c>
      <c r="B35" s="1">
        <v>1090223</v>
      </c>
      <c r="C35" s="2">
        <v>1500</v>
      </c>
      <c r="D35" s="1"/>
      <c r="E35" s="2"/>
      <c r="F35" s="1"/>
      <c r="G35" s="1"/>
    </row>
    <row r="36" spans="1:7" x14ac:dyDescent="0.25">
      <c r="A36" s="1" t="s">
        <v>30</v>
      </c>
      <c r="B36" s="1">
        <v>1090223</v>
      </c>
      <c r="C36" s="2">
        <v>1000</v>
      </c>
      <c r="D36" s="1"/>
      <c r="E36" s="2"/>
      <c r="F36" s="1"/>
      <c r="G36" s="1"/>
    </row>
    <row r="37" spans="1:7" x14ac:dyDescent="0.25">
      <c r="A37" s="1" t="s">
        <v>31</v>
      </c>
      <c r="B37" s="1">
        <v>1090223</v>
      </c>
      <c r="C37" s="2">
        <v>1000</v>
      </c>
      <c r="D37" s="1"/>
      <c r="E37" s="2"/>
      <c r="F37" s="1"/>
      <c r="G37" s="1"/>
    </row>
    <row r="38" spans="1:7" x14ac:dyDescent="0.25">
      <c r="A38" s="3" t="s">
        <v>32</v>
      </c>
      <c r="B38" s="1">
        <v>1090208</v>
      </c>
      <c r="C38" s="1">
        <v>1000</v>
      </c>
      <c r="D38" s="1">
        <v>1090324</v>
      </c>
      <c r="E38" s="2">
        <v>700</v>
      </c>
      <c r="F38" s="1"/>
      <c r="G38" s="4"/>
    </row>
    <row r="39" spans="1:7" x14ac:dyDescent="0.25">
      <c r="A39" s="1" t="s">
        <v>33</v>
      </c>
      <c r="B39" s="1">
        <v>1090223</v>
      </c>
      <c r="C39" s="2">
        <v>300</v>
      </c>
      <c r="D39" s="1"/>
      <c r="E39" s="2"/>
      <c r="F39" s="1"/>
      <c r="G39" s="1"/>
    </row>
    <row r="40" spans="1:7" x14ac:dyDescent="0.25">
      <c r="A40" s="1" t="s">
        <v>34</v>
      </c>
      <c r="B40" s="1">
        <v>1090109</v>
      </c>
      <c r="C40" s="2">
        <v>600</v>
      </c>
      <c r="D40" s="1"/>
      <c r="E40" s="2"/>
      <c r="F40" s="1"/>
      <c r="G40" s="1"/>
    </row>
    <row r="41" spans="1:7" x14ac:dyDescent="0.25">
      <c r="A41" s="1" t="s">
        <v>39</v>
      </c>
      <c r="B41" s="1">
        <v>1090109</v>
      </c>
      <c r="C41" s="2">
        <v>600</v>
      </c>
      <c r="D41" s="1"/>
      <c r="E41" s="2"/>
      <c r="F41" s="1"/>
      <c r="G41" s="1"/>
    </row>
    <row r="42" spans="1:7" x14ac:dyDescent="0.25">
      <c r="A42" s="1" t="s">
        <v>45</v>
      </c>
      <c r="B42" s="1"/>
      <c r="C42" s="2"/>
      <c r="D42" s="1">
        <v>1090324</v>
      </c>
      <c r="E42" s="2">
        <v>200</v>
      </c>
      <c r="F42" s="1"/>
      <c r="G42" s="1"/>
    </row>
    <row r="43" spans="1:7" x14ac:dyDescent="0.25">
      <c r="A43" s="1" t="s">
        <v>35</v>
      </c>
      <c r="B43" s="1">
        <v>1090109</v>
      </c>
      <c r="C43" s="2">
        <v>500</v>
      </c>
      <c r="D43" s="1"/>
      <c r="E43" s="2"/>
      <c r="F43" s="1"/>
      <c r="G43" s="1"/>
    </row>
    <row r="44" spans="1:7" x14ac:dyDescent="0.25">
      <c r="A44" s="1" t="s">
        <v>36</v>
      </c>
      <c r="B44" s="1"/>
      <c r="C44" s="2">
        <f>SUM(C3:C43)</f>
        <v>40600</v>
      </c>
      <c r="D44" s="1"/>
      <c r="E44" s="2">
        <f>SUM(E3:E43)</f>
        <v>17200</v>
      </c>
      <c r="F44" s="1"/>
      <c r="G44" s="1">
        <f>SUM(G3:G43)</f>
        <v>0</v>
      </c>
    </row>
    <row r="45" spans="1:7" x14ac:dyDescent="0.25">
      <c r="A45" s="5"/>
      <c r="B45" s="6"/>
      <c r="C45" s="7"/>
      <c r="D45" s="6"/>
      <c r="E45" s="7"/>
      <c r="F45" s="6"/>
      <c r="G45" s="8"/>
    </row>
    <row r="46" spans="1:7" x14ac:dyDescent="0.25">
      <c r="A46" s="9" t="s">
        <v>46</v>
      </c>
      <c r="B46" s="27">
        <f>SUM(C44,E44,G44)</f>
        <v>57800</v>
      </c>
      <c r="C46" s="27"/>
      <c r="D46" s="27"/>
      <c r="E46" s="28" t="s">
        <v>47</v>
      </c>
      <c r="F46" s="28"/>
      <c r="G46" s="29"/>
    </row>
  </sheetData>
  <mergeCells count="3">
    <mergeCell ref="A1:G1"/>
    <mergeCell ref="B46:D46"/>
    <mergeCell ref="E46:G4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0BD1-2ABC-4590-B484-A0A579442AAC}">
  <dimension ref="A1:E47"/>
  <sheetViews>
    <sheetView workbookViewId="0">
      <pane ySplit="2" topLeftCell="A3" activePane="bottomLeft" state="frozen"/>
      <selection pane="bottomLeft" activeCell="C9" sqref="C9"/>
    </sheetView>
  </sheetViews>
  <sheetFormatPr defaultRowHeight="19.5" x14ac:dyDescent="0.25"/>
  <cols>
    <col min="1" max="1" width="44.625" style="10" customWidth="1"/>
    <col min="2" max="2" width="16.625" style="18" customWidth="1"/>
    <col min="3" max="3" width="14.625" style="15" customWidth="1"/>
    <col min="4" max="4" width="16.625" style="18" customWidth="1"/>
    <col min="5" max="5" width="14.625" style="15" customWidth="1"/>
    <col min="6" max="16384" width="9" style="10"/>
  </cols>
  <sheetData>
    <row r="1" spans="1:5" ht="30" customHeight="1" x14ac:dyDescent="0.25">
      <c r="A1" s="30" t="s">
        <v>53</v>
      </c>
      <c r="B1" s="30"/>
      <c r="C1" s="30"/>
      <c r="D1" s="30"/>
      <c r="E1" s="30"/>
    </row>
    <row r="2" spans="1:5" ht="20.100000000000001" customHeight="1" x14ac:dyDescent="0.25">
      <c r="A2" s="11" t="s">
        <v>54</v>
      </c>
      <c r="B2" s="16" t="s">
        <v>1</v>
      </c>
      <c r="C2" s="12" t="s">
        <v>2</v>
      </c>
      <c r="D2" s="16" t="s">
        <v>1</v>
      </c>
      <c r="E2" s="12" t="s">
        <v>2</v>
      </c>
    </row>
    <row r="3" spans="1:5" ht="20.100000000000001" customHeight="1" x14ac:dyDescent="0.25">
      <c r="A3" s="11" t="s">
        <v>3</v>
      </c>
      <c r="B3" s="17">
        <v>43958</v>
      </c>
      <c r="C3" s="14">
        <v>700</v>
      </c>
      <c r="D3" s="16">
        <v>44003</v>
      </c>
      <c r="E3" s="13">
        <v>500</v>
      </c>
    </row>
    <row r="4" spans="1:5" ht="20.100000000000001" customHeight="1" x14ac:dyDescent="0.25">
      <c r="A4" s="11" t="s">
        <v>4</v>
      </c>
      <c r="B4" s="16">
        <v>43958</v>
      </c>
      <c r="C4" s="13">
        <v>800</v>
      </c>
      <c r="D4" s="16">
        <v>44003</v>
      </c>
      <c r="E4" s="12">
        <v>700</v>
      </c>
    </row>
    <row r="5" spans="1:5" ht="20.100000000000001" customHeight="1" x14ac:dyDescent="0.25">
      <c r="A5" s="11" t="s">
        <v>5</v>
      </c>
      <c r="B5" s="16">
        <v>43958</v>
      </c>
      <c r="C5" s="13">
        <v>800</v>
      </c>
      <c r="D5" s="16">
        <v>44003</v>
      </c>
      <c r="E5" s="12">
        <v>700</v>
      </c>
    </row>
    <row r="6" spans="1:5" ht="20.100000000000001" customHeight="1" x14ac:dyDescent="0.25">
      <c r="A6" s="11" t="s">
        <v>6</v>
      </c>
      <c r="B6" s="16">
        <v>43944</v>
      </c>
      <c r="C6" s="12">
        <v>500</v>
      </c>
      <c r="D6" s="16">
        <v>43988</v>
      </c>
      <c r="E6" s="12">
        <v>300</v>
      </c>
    </row>
    <row r="7" spans="1:5" ht="20.100000000000001" customHeight="1" x14ac:dyDescent="0.25">
      <c r="A7" s="11" t="s">
        <v>7</v>
      </c>
      <c r="B7" s="16">
        <v>43944</v>
      </c>
      <c r="C7" s="12">
        <v>700</v>
      </c>
      <c r="D7" s="16">
        <v>43988</v>
      </c>
      <c r="E7" s="12">
        <v>600</v>
      </c>
    </row>
    <row r="8" spans="1:5" ht="20.100000000000001" customHeight="1" x14ac:dyDescent="0.25">
      <c r="A8" s="11" t="s">
        <v>8</v>
      </c>
      <c r="B8" s="16">
        <v>43944</v>
      </c>
      <c r="C8" s="12">
        <v>500</v>
      </c>
      <c r="D8" s="16">
        <v>43988</v>
      </c>
      <c r="E8" s="12">
        <v>400</v>
      </c>
    </row>
    <row r="9" spans="1:5" ht="20.100000000000001" customHeight="1" x14ac:dyDescent="0.25">
      <c r="A9" s="11" t="s">
        <v>9</v>
      </c>
      <c r="B9" s="16">
        <v>43928</v>
      </c>
      <c r="C9" s="12">
        <v>600</v>
      </c>
      <c r="D9" s="16">
        <v>43974</v>
      </c>
      <c r="E9" s="12">
        <v>400</v>
      </c>
    </row>
    <row r="10" spans="1:5" ht="20.100000000000001" customHeight="1" x14ac:dyDescent="0.25">
      <c r="A10" s="11" t="s">
        <v>38</v>
      </c>
      <c r="B10" s="16">
        <v>43928</v>
      </c>
      <c r="C10" s="12">
        <v>550</v>
      </c>
      <c r="D10" s="16">
        <v>43974</v>
      </c>
      <c r="E10" s="12">
        <v>400</v>
      </c>
    </row>
    <row r="11" spans="1:5" ht="20.100000000000001" customHeight="1" x14ac:dyDescent="0.25">
      <c r="A11" s="11" t="s">
        <v>40</v>
      </c>
      <c r="B11" s="16">
        <v>43958</v>
      </c>
      <c r="C11" s="13">
        <v>200</v>
      </c>
      <c r="D11" s="16">
        <v>44003</v>
      </c>
      <c r="E11" s="12">
        <v>300</v>
      </c>
    </row>
    <row r="12" spans="1:5" ht="20.100000000000001" customHeight="1" x14ac:dyDescent="0.25">
      <c r="A12" s="11" t="s">
        <v>10</v>
      </c>
      <c r="B12" s="16">
        <v>43944</v>
      </c>
      <c r="C12" s="12">
        <v>500</v>
      </c>
      <c r="D12" s="16">
        <v>43988</v>
      </c>
      <c r="E12" s="12">
        <v>400</v>
      </c>
    </row>
    <row r="13" spans="1:5" ht="20.100000000000001" customHeight="1" x14ac:dyDescent="0.25">
      <c r="A13" s="11" t="s">
        <v>11</v>
      </c>
      <c r="B13" s="16">
        <v>43944</v>
      </c>
      <c r="C13" s="12">
        <v>600</v>
      </c>
      <c r="D13" s="16">
        <v>43988</v>
      </c>
      <c r="E13" s="12">
        <v>500</v>
      </c>
    </row>
    <row r="14" spans="1:5" ht="20.100000000000001" customHeight="1" x14ac:dyDescent="0.25">
      <c r="A14" s="11" t="s">
        <v>12</v>
      </c>
      <c r="B14" s="16">
        <v>43944</v>
      </c>
      <c r="C14" s="12">
        <v>500</v>
      </c>
      <c r="D14" s="16">
        <v>43988</v>
      </c>
      <c r="E14" s="12">
        <v>400</v>
      </c>
    </row>
    <row r="15" spans="1:5" ht="20.100000000000001" customHeight="1" x14ac:dyDescent="0.25">
      <c r="A15" s="11" t="s">
        <v>13</v>
      </c>
      <c r="B15" s="16">
        <v>43928</v>
      </c>
      <c r="C15" s="12">
        <v>200</v>
      </c>
      <c r="D15" s="16">
        <v>43974</v>
      </c>
      <c r="E15" s="12">
        <v>200</v>
      </c>
    </row>
    <row r="16" spans="1:5" ht="20.100000000000001" customHeight="1" x14ac:dyDescent="0.25">
      <c r="A16" s="11" t="s">
        <v>14</v>
      </c>
      <c r="B16" s="16">
        <v>43958</v>
      </c>
      <c r="C16" s="13">
        <v>700</v>
      </c>
      <c r="D16" s="16">
        <v>44003</v>
      </c>
      <c r="E16" s="12">
        <v>500</v>
      </c>
    </row>
    <row r="17" spans="1:5" ht="20.100000000000001" customHeight="1" x14ac:dyDescent="0.25">
      <c r="A17" s="11" t="s">
        <v>15</v>
      </c>
      <c r="B17" s="16">
        <v>43958</v>
      </c>
      <c r="C17" s="13">
        <v>300</v>
      </c>
      <c r="D17" s="16">
        <v>44003</v>
      </c>
      <c r="E17" s="12">
        <v>300</v>
      </c>
    </row>
    <row r="18" spans="1:5" ht="20.100000000000001" customHeight="1" x14ac:dyDescent="0.25">
      <c r="A18" s="11" t="s">
        <v>16</v>
      </c>
      <c r="B18" s="16">
        <v>43928</v>
      </c>
      <c r="C18" s="12">
        <v>200</v>
      </c>
      <c r="D18" s="16">
        <v>43974</v>
      </c>
      <c r="E18" s="12">
        <v>200</v>
      </c>
    </row>
    <row r="19" spans="1:5" ht="20.100000000000001" customHeight="1" x14ac:dyDescent="0.25">
      <c r="A19" s="11" t="s">
        <v>17</v>
      </c>
      <c r="B19" s="16">
        <v>43928</v>
      </c>
      <c r="C19" s="12">
        <v>200</v>
      </c>
      <c r="D19" s="16">
        <v>43974</v>
      </c>
      <c r="E19" s="12">
        <v>200</v>
      </c>
    </row>
    <row r="20" spans="1:5" ht="20.100000000000001" customHeight="1" x14ac:dyDescent="0.25">
      <c r="A20" s="11" t="s">
        <v>18</v>
      </c>
      <c r="B20" s="16">
        <v>43928</v>
      </c>
      <c r="C20" s="12">
        <v>700</v>
      </c>
      <c r="D20" s="16">
        <v>43974</v>
      </c>
      <c r="E20" s="12">
        <v>400</v>
      </c>
    </row>
    <row r="21" spans="1:5" ht="20.100000000000001" customHeight="1" x14ac:dyDescent="0.25">
      <c r="A21" s="11" t="s">
        <v>19</v>
      </c>
      <c r="B21" s="16">
        <v>43928</v>
      </c>
      <c r="C21" s="12">
        <v>600</v>
      </c>
      <c r="D21" s="16">
        <v>43974</v>
      </c>
      <c r="E21" s="12">
        <v>400</v>
      </c>
    </row>
    <row r="22" spans="1:5" ht="20.100000000000001" customHeight="1" x14ac:dyDescent="0.25">
      <c r="A22" s="11" t="s">
        <v>41</v>
      </c>
      <c r="B22" s="16">
        <v>43944</v>
      </c>
      <c r="C22" s="13">
        <v>500</v>
      </c>
      <c r="D22" s="16">
        <v>44003</v>
      </c>
      <c r="E22" s="12">
        <v>400</v>
      </c>
    </row>
    <row r="23" spans="1:5" ht="20.100000000000001" customHeight="1" x14ac:dyDescent="0.25">
      <c r="A23" s="11" t="s">
        <v>20</v>
      </c>
      <c r="B23" s="16">
        <v>43944</v>
      </c>
      <c r="C23" s="12">
        <v>600</v>
      </c>
      <c r="D23" s="16">
        <v>43988</v>
      </c>
      <c r="E23" s="12">
        <v>500</v>
      </c>
    </row>
    <row r="24" spans="1:5" ht="20.100000000000001" customHeight="1" x14ac:dyDescent="0.25">
      <c r="A24" s="11" t="s">
        <v>21</v>
      </c>
      <c r="B24" s="16">
        <v>43958</v>
      </c>
      <c r="C24" s="13">
        <v>500</v>
      </c>
      <c r="D24" s="16">
        <v>44003</v>
      </c>
      <c r="E24" s="12">
        <v>400</v>
      </c>
    </row>
    <row r="25" spans="1:5" ht="20.100000000000001" customHeight="1" x14ac:dyDescent="0.25">
      <c r="A25" s="11" t="s">
        <v>22</v>
      </c>
      <c r="B25" s="16">
        <v>43944</v>
      </c>
      <c r="C25" s="12">
        <v>600</v>
      </c>
      <c r="D25" s="16">
        <v>43988</v>
      </c>
      <c r="E25" s="12">
        <v>500</v>
      </c>
    </row>
    <row r="26" spans="1:5" ht="20.100000000000001" customHeight="1" x14ac:dyDescent="0.25">
      <c r="A26" s="11" t="s">
        <v>23</v>
      </c>
      <c r="B26" s="16">
        <v>43944</v>
      </c>
      <c r="C26" s="12">
        <v>800</v>
      </c>
      <c r="D26" s="16">
        <v>43988</v>
      </c>
      <c r="E26" s="12">
        <v>700</v>
      </c>
    </row>
    <row r="27" spans="1:5" ht="20.100000000000001" customHeight="1" x14ac:dyDescent="0.25">
      <c r="A27" s="11" t="s">
        <v>24</v>
      </c>
      <c r="B27" s="16">
        <v>43928</v>
      </c>
      <c r="C27" s="12">
        <v>600</v>
      </c>
      <c r="D27" s="16">
        <v>43974</v>
      </c>
      <c r="E27" s="12">
        <v>400</v>
      </c>
    </row>
    <row r="28" spans="1:5" ht="20.100000000000001" customHeight="1" x14ac:dyDescent="0.25">
      <c r="A28" s="11" t="s">
        <v>25</v>
      </c>
      <c r="B28" s="16">
        <v>43944</v>
      </c>
      <c r="C28" s="12">
        <v>1000</v>
      </c>
      <c r="D28" s="16">
        <v>43988</v>
      </c>
      <c r="E28" s="12">
        <v>800</v>
      </c>
    </row>
    <row r="29" spans="1:5" ht="20.100000000000001" customHeight="1" x14ac:dyDescent="0.25">
      <c r="A29" s="11" t="s">
        <v>26</v>
      </c>
      <c r="B29" s="16">
        <v>43944</v>
      </c>
      <c r="C29" s="12">
        <v>800</v>
      </c>
      <c r="D29" s="16">
        <v>43988</v>
      </c>
      <c r="E29" s="12">
        <v>700</v>
      </c>
    </row>
    <row r="30" spans="1:5" ht="20.100000000000001" customHeight="1" x14ac:dyDescent="0.25">
      <c r="A30" s="11" t="s">
        <v>27</v>
      </c>
      <c r="B30" s="16">
        <v>43928</v>
      </c>
      <c r="C30" s="12">
        <v>1000</v>
      </c>
      <c r="D30" s="16">
        <v>43974</v>
      </c>
      <c r="E30" s="12">
        <v>600</v>
      </c>
    </row>
    <row r="31" spans="1:5" ht="20.100000000000001" customHeight="1" x14ac:dyDescent="0.25">
      <c r="A31" s="11" t="s">
        <v>42</v>
      </c>
      <c r="B31" s="16">
        <v>43958</v>
      </c>
      <c r="C31" s="13">
        <v>500</v>
      </c>
      <c r="D31" s="16">
        <v>44003</v>
      </c>
      <c r="E31" s="12">
        <v>400</v>
      </c>
    </row>
    <row r="32" spans="1:5" ht="20.100000000000001" customHeight="1" x14ac:dyDescent="0.25">
      <c r="A32" s="11" t="s">
        <v>43</v>
      </c>
      <c r="B32" s="16">
        <v>43958</v>
      </c>
      <c r="C32" s="13">
        <v>800</v>
      </c>
      <c r="D32" s="16">
        <v>44003</v>
      </c>
      <c r="E32" s="12">
        <v>600</v>
      </c>
    </row>
    <row r="33" spans="1:5" ht="20.100000000000001" customHeight="1" x14ac:dyDescent="0.25">
      <c r="A33" s="11" t="s">
        <v>44</v>
      </c>
      <c r="B33" s="16">
        <v>43958</v>
      </c>
      <c r="C33" s="13">
        <v>800</v>
      </c>
      <c r="D33" s="16">
        <v>44003</v>
      </c>
      <c r="E33" s="12">
        <v>600</v>
      </c>
    </row>
    <row r="34" spans="1:5" ht="20.100000000000001" customHeight="1" x14ac:dyDescent="0.25">
      <c r="A34" s="11" t="s">
        <v>28</v>
      </c>
      <c r="B34" s="16">
        <v>43928</v>
      </c>
      <c r="C34" s="12">
        <v>700</v>
      </c>
      <c r="D34" s="16">
        <v>43974</v>
      </c>
      <c r="E34" s="12">
        <v>400</v>
      </c>
    </row>
    <row r="35" spans="1:5" ht="20.100000000000001" customHeight="1" x14ac:dyDescent="0.25">
      <c r="A35" s="11" t="s">
        <v>29</v>
      </c>
      <c r="B35" s="16">
        <v>43928</v>
      </c>
      <c r="C35" s="12">
        <v>1000</v>
      </c>
      <c r="D35" s="16">
        <v>43974</v>
      </c>
      <c r="E35" s="12">
        <v>600</v>
      </c>
    </row>
    <row r="36" spans="1:5" ht="20.100000000000001" customHeight="1" x14ac:dyDescent="0.25">
      <c r="A36" s="11" t="s">
        <v>30</v>
      </c>
      <c r="B36" s="16">
        <v>43928</v>
      </c>
      <c r="C36" s="12">
        <v>700</v>
      </c>
      <c r="D36" s="16">
        <v>43974</v>
      </c>
      <c r="E36" s="12">
        <v>400</v>
      </c>
    </row>
    <row r="37" spans="1:5" ht="20.100000000000001" customHeight="1" x14ac:dyDescent="0.25">
      <c r="A37" s="11" t="s">
        <v>31</v>
      </c>
      <c r="B37" s="16">
        <v>43928</v>
      </c>
      <c r="C37" s="12">
        <v>700</v>
      </c>
      <c r="D37" s="16">
        <v>43974</v>
      </c>
      <c r="E37" s="12">
        <v>400</v>
      </c>
    </row>
    <row r="38" spans="1:5" ht="20.100000000000001" customHeight="1" x14ac:dyDescent="0.25">
      <c r="A38" s="19" t="s">
        <v>32</v>
      </c>
      <c r="B38" s="16">
        <v>43958</v>
      </c>
      <c r="C38" s="13">
        <v>700</v>
      </c>
      <c r="D38" s="16">
        <v>44003</v>
      </c>
      <c r="E38" s="12">
        <v>500</v>
      </c>
    </row>
    <row r="39" spans="1:5" ht="20.100000000000001" customHeight="1" x14ac:dyDescent="0.25">
      <c r="A39" s="11" t="s">
        <v>33</v>
      </c>
      <c r="B39" s="16">
        <v>43928</v>
      </c>
      <c r="C39" s="12">
        <v>300</v>
      </c>
      <c r="D39" s="16">
        <v>43974</v>
      </c>
      <c r="E39" s="12">
        <v>300</v>
      </c>
    </row>
    <row r="40" spans="1:5" ht="20.100000000000001" customHeight="1" x14ac:dyDescent="0.25">
      <c r="A40" s="11" t="s">
        <v>45</v>
      </c>
      <c r="B40" s="16">
        <v>43958</v>
      </c>
      <c r="C40" s="12">
        <v>200</v>
      </c>
      <c r="D40" s="16">
        <v>44003</v>
      </c>
      <c r="E40" s="12">
        <v>200</v>
      </c>
    </row>
    <row r="41" spans="1:5" ht="20.100000000000001" customHeight="1" x14ac:dyDescent="0.25">
      <c r="A41" s="11" t="s">
        <v>49</v>
      </c>
      <c r="B41" s="16">
        <v>43928</v>
      </c>
      <c r="C41" s="12">
        <v>400</v>
      </c>
      <c r="D41" s="16"/>
      <c r="E41" s="12"/>
    </row>
    <row r="42" spans="1:5" ht="20.100000000000001" customHeight="1" x14ac:dyDescent="0.25">
      <c r="A42" s="11" t="s">
        <v>50</v>
      </c>
      <c r="B42" s="16">
        <v>43928</v>
      </c>
      <c r="C42" s="12">
        <v>400</v>
      </c>
      <c r="D42" s="16"/>
      <c r="E42" s="12"/>
    </row>
    <row r="43" spans="1:5" ht="20.100000000000001" customHeight="1" x14ac:dyDescent="0.25">
      <c r="A43" s="11" t="s">
        <v>51</v>
      </c>
      <c r="B43" s="16">
        <v>43928</v>
      </c>
      <c r="C43" s="12">
        <v>400</v>
      </c>
      <c r="D43" s="16"/>
      <c r="E43" s="12"/>
    </row>
    <row r="44" spans="1:5" ht="20.100000000000001" customHeight="1" x14ac:dyDescent="0.25">
      <c r="A44" s="11" t="s">
        <v>52</v>
      </c>
      <c r="B44" s="16">
        <v>43928</v>
      </c>
      <c r="C44" s="12">
        <v>400</v>
      </c>
      <c r="D44" s="16"/>
      <c r="E44" s="12"/>
    </row>
    <row r="45" spans="1:5" ht="20.100000000000001" customHeight="1" x14ac:dyDescent="0.25">
      <c r="A45" s="11" t="s">
        <v>36</v>
      </c>
      <c r="B45" s="16"/>
      <c r="C45" s="12">
        <f>SUM(C3:C44)</f>
        <v>24250</v>
      </c>
      <c r="D45" s="16"/>
      <c r="E45" s="12">
        <f>SUM(E3:E44)</f>
        <v>17200</v>
      </c>
    </row>
    <row r="46" spans="1:5" ht="20.100000000000001" customHeight="1" x14ac:dyDescent="0.25">
      <c r="A46" s="11"/>
      <c r="B46" s="16"/>
      <c r="C46" s="12"/>
      <c r="D46" s="16"/>
      <c r="E46" s="12"/>
    </row>
    <row r="47" spans="1:5" ht="20.100000000000001" customHeight="1" x14ac:dyDescent="0.25">
      <c r="A47" s="20" t="s">
        <v>48</v>
      </c>
      <c r="B47" s="31">
        <f>SUM(C45,E45)</f>
        <v>41450</v>
      </c>
      <c r="C47" s="31"/>
      <c r="D47" s="31"/>
      <c r="E47" s="13" t="s">
        <v>47</v>
      </c>
    </row>
  </sheetData>
  <mergeCells count="2">
    <mergeCell ref="A1:E1"/>
    <mergeCell ref="B47:D47"/>
  </mergeCells>
  <phoneticPr fontId="4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5C10-092F-4E53-B33A-7B20766BADB8}">
  <dimension ref="A1:E48"/>
  <sheetViews>
    <sheetView workbookViewId="0">
      <pane ySplit="2" topLeftCell="A3" activePane="bottomLeft" state="frozen"/>
      <selection pane="bottomLeft" activeCell="B19" sqref="B19"/>
    </sheetView>
  </sheetViews>
  <sheetFormatPr defaultRowHeight="19.5" x14ac:dyDescent="0.25"/>
  <cols>
    <col min="1" max="1" width="44.625" style="10" customWidth="1"/>
    <col min="2" max="2" width="16.625" style="18" customWidth="1"/>
    <col min="3" max="3" width="14.625" style="15" customWidth="1"/>
    <col min="4" max="4" width="16.625" style="18" customWidth="1"/>
    <col min="5" max="5" width="14.625" style="15" customWidth="1"/>
    <col min="6" max="16384" width="9" style="10"/>
  </cols>
  <sheetData>
    <row r="1" spans="1:5" ht="30" customHeight="1" x14ac:dyDescent="0.25">
      <c r="A1" s="30" t="s">
        <v>58</v>
      </c>
      <c r="B1" s="30"/>
      <c r="C1" s="30"/>
      <c r="D1" s="30"/>
      <c r="E1" s="30"/>
    </row>
    <row r="2" spans="1:5" ht="20.100000000000001" customHeight="1" x14ac:dyDescent="0.25">
      <c r="A2" s="11" t="s">
        <v>54</v>
      </c>
      <c r="B2" s="16" t="s">
        <v>1</v>
      </c>
      <c r="C2" s="12" t="s">
        <v>2</v>
      </c>
      <c r="D2" s="16" t="s">
        <v>1</v>
      </c>
      <c r="E2" s="12" t="s">
        <v>2</v>
      </c>
    </row>
    <row r="3" spans="1:5" ht="20.100000000000001" customHeight="1" x14ac:dyDescent="0.25">
      <c r="A3" s="11" t="s">
        <v>3</v>
      </c>
      <c r="B3" s="17">
        <v>44047</v>
      </c>
      <c r="C3" s="14">
        <v>500</v>
      </c>
      <c r="D3" s="16">
        <v>44091</v>
      </c>
      <c r="E3" s="21">
        <v>500</v>
      </c>
    </row>
    <row r="4" spans="1:5" ht="20.100000000000001" customHeight="1" x14ac:dyDescent="0.25">
      <c r="A4" s="11" t="s">
        <v>4</v>
      </c>
      <c r="B4" s="16">
        <v>44047</v>
      </c>
      <c r="C4" s="21">
        <v>700</v>
      </c>
      <c r="D4" s="16">
        <v>44091</v>
      </c>
      <c r="E4" s="12">
        <v>700</v>
      </c>
    </row>
    <row r="5" spans="1:5" ht="20.100000000000001" customHeight="1" x14ac:dyDescent="0.25">
      <c r="A5" s="11" t="s">
        <v>5</v>
      </c>
      <c r="B5" s="16">
        <v>44047</v>
      </c>
      <c r="C5" s="21">
        <v>700</v>
      </c>
      <c r="D5" s="16">
        <v>44091</v>
      </c>
      <c r="E5" s="12">
        <v>700</v>
      </c>
    </row>
    <row r="6" spans="1:5" ht="20.100000000000001" customHeight="1" x14ac:dyDescent="0.25">
      <c r="A6" s="11" t="s">
        <v>6</v>
      </c>
      <c r="B6" s="16">
        <v>44033</v>
      </c>
      <c r="C6" s="12">
        <v>300</v>
      </c>
      <c r="D6" s="16">
        <v>44071</v>
      </c>
      <c r="E6" s="12">
        <v>300</v>
      </c>
    </row>
    <row r="7" spans="1:5" ht="20.100000000000001" customHeight="1" x14ac:dyDescent="0.25">
      <c r="A7" s="11" t="s">
        <v>7</v>
      </c>
      <c r="B7" s="16">
        <v>44033</v>
      </c>
      <c r="C7" s="12">
        <v>600</v>
      </c>
      <c r="D7" s="16">
        <v>44071</v>
      </c>
      <c r="E7" s="12">
        <v>600</v>
      </c>
    </row>
    <row r="8" spans="1:5" ht="20.100000000000001" customHeight="1" x14ac:dyDescent="0.25">
      <c r="A8" s="11" t="s">
        <v>8</v>
      </c>
      <c r="B8" s="16">
        <v>44033</v>
      </c>
      <c r="C8" s="12">
        <v>400</v>
      </c>
      <c r="D8" s="16">
        <v>44071</v>
      </c>
      <c r="E8" s="12">
        <v>400</v>
      </c>
    </row>
    <row r="9" spans="1:5" ht="20.100000000000001" customHeight="1" x14ac:dyDescent="0.25">
      <c r="A9" s="11" t="s">
        <v>9</v>
      </c>
      <c r="B9" s="16">
        <v>44017</v>
      </c>
      <c r="C9" s="12">
        <v>400</v>
      </c>
      <c r="D9" s="16">
        <v>44062</v>
      </c>
      <c r="E9" s="12">
        <v>400</v>
      </c>
    </row>
    <row r="10" spans="1:5" ht="20.100000000000001" customHeight="1" x14ac:dyDescent="0.25">
      <c r="A10" s="11" t="s">
        <v>38</v>
      </c>
      <c r="B10" s="16">
        <v>44017</v>
      </c>
      <c r="C10" s="12">
        <v>400</v>
      </c>
      <c r="D10" s="16">
        <v>44062</v>
      </c>
      <c r="E10" s="12">
        <v>400</v>
      </c>
    </row>
    <row r="11" spans="1:5" ht="20.100000000000001" customHeight="1" x14ac:dyDescent="0.25">
      <c r="A11" s="11" t="s">
        <v>40</v>
      </c>
      <c r="B11" s="16">
        <v>44047</v>
      </c>
      <c r="C11" s="21">
        <v>300</v>
      </c>
      <c r="D11" s="16">
        <v>44077</v>
      </c>
      <c r="E11" s="12">
        <v>300</v>
      </c>
    </row>
    <row r="12" spans="1:5" ht="20.100000000000001" customHeight="1" x14ac:dyDescent="0.25">
      <c r="A12" s="11" t="s">
        <v>10</v>
      </c>
      <c r="B12" s="16">
        <v>44033</v>
      </c>
      <c r="C12" s="12">
        <v>400</v>
      </c>
      <c r="D12" s="16">
        <v>44071</v>
      </c>
      <c r="E12" s="12">
        <v>400</v>
      </c>
    </row>
    <row r="13" spans="1:5" ht="20.100000000000001" customHeight="1" x14ac:dyDescent="0.25">
      <c r="A13" s="11" t="s">
        <v>11</v>
      </c>
      <c r="B13" s="16">
        <v>44033</v>
      </c>
      <c r="C13" s="12">
        <v>500</v>
      </c>
      <c r="D13" s="16">
        <v>44071</v>
      </c>
      <c r="E13" s="12">
        <v>500</v>
      </c>
    </row>
    <row r="14" spans="1:5" ht="20.100000000000001" customHeight="1" x14ac:dyDescent="0.25">
      <c r="A14" s="11" t="s">
        <v>12</v>
      </c>
      <c r="B14" s="16">
        <v>44033</v>
      </c>
      <c r="C14" s="12">
        <v>400</v>
      </c>
      <c r="D14" s="16">
        <v>44071</v>
      </c>
      <c r="E14" s="12">
        <v>400</v>
      </c>
    </row>
    <row r="15" spans="1:5" ht="20.100000000000001" customHeight="1" x14ac:dyDescent="0.25">
      <c r="A15" s="11" t="s">
        <v>13</v>
      </c>
      <c r="B15" s="16">
        <v>44017</v>
      </c>
      <c r="C15" s="12">
        <v>200</v>
      </c>
      <c r="D15" s="16">
        <v>44062</v>
      </c>
      <c r="E15" s="12">
        <v>200</v>
      </c>
    </row>
    <row r="16" spans="1:5" ht="20.100000000000001" customHeight="1" x14ac:dyDescent="0.25">
      <c r="A16" s="11" t="s">
        <v>14</v>
      </c>
      <c r="B16" s="16">
        <v>44047</v>
      </c>
      <c r="C16" s="21">
        <v>500</v>
      </c>
      <c r="D16" s="16">
        <v>44077</v>
      </c>
      <c r="E16" s="12">
        <v>500</v>
      </c>
    </row>
    <row r="17" spans="1:5" ht="20.100000000000001" customHeight="1" x14ac:dyDescent="0.25">
      <c r="A17" s="11" t="s">
        <v>15</v>
      </c>
      <c r="B17" s="16">
        <v>44047</v>
      </c>
      <c r="C17" s="21">
        <v>300</v>
      </c>
      <c r="D17" s="16">
        <v>44077</v>
      </c>
      <c r="E17" s="12">
        <v>300</v>
      </c>
    </row>
    <row r="18" spans="1:5" ht="20.100000000000001" customHeight="1" x14ac:dyDescent="0.25">
      <c r="A18" s="11" t="s">
        <v>16</v>
      </c>
      <c r="B18" s="16">
        <v>44017</v>
      </c>
      <c r="C18" s="12">
        <v>200</v>
      </c>
      <c r="D18" s="16">
        <v>44062</v>
      </c>
      <c r="E18" s="12">
        <v>200</v>
      </c>
    </row>
    <row r="19" spans="1:5" ht="20.100000000000001" customHeight="1" x14ac:dyDescent="0.25">
      <c r="A19" s="11" t="s">
        <v>17</v>
      </c>
      <c r="B19" s="16">
        <v>44017</v>
      </c>
      <c r="C19" s="12">
        <v>200</v>
      </c>
      <c r="D19" s="16">
        <v>44062</v>
      </c>
      <c r="E19" s="12">
        <v>200</v>
      </c>
    </row>
    <row r="20" spans="1:5" ht="20.100000000000001" customHeight="1" x14ac:dyDescent="0.25">
      <c r="A20" s="11" t="s">
        <v>18</v>
      </c>
      <c r="B20" s="16">
        <v>44017</v>
      </c>
      <c r="C20" s="12">
        <v>400</v>
      </c>
      <c r="D20" s="16">
        <v>44062</v>
      </c>
      <c r="E20" s="12">
        <v>400</v>
      </c>
    </row>
    <row r="21" spans="1:5" ht="20.100000000000001" customHeight="1" x14ac:dyDescent="0.25">
      <c r="A21" s="11" t="s">
        <v>19</v>
      </c>
      <c r="B21" s="16">
        <v>44017</v>
      </c>
      <c r="C21" s="12">
        <v>400</v>
      </c>
      <c r="D21" s="16">
        <v>44062</v>
      </c>
      <c r="E21" s="12">
        <v>400</v>
      </c>
    </row>
    <row r="22" spans="1:5" ht="20.100000000000001" customHeight="1" x14ac:dyDescent="0.25">
      <c r="A22" s="11" t="s">
        <v>41</v>
      </c>
      <c r="B22" s="16">
        <v>44047</v>
      </c>
      <c r="C22" s="21">
        <v>400</v>
      </c>
      <c r="D22" s="16">
        <v>44077</v>
      </c>
      <c r="E22" s="12">
        <v>400</v>
      </c>
    </row>
    <row r="23" spans="1:5" ht="20.100000000000001" customHeight="1" x14ac:dyDescent="0.25">
      <c r="A23" s="11" t="s">
        <v>20</v>
      </c>
      <c r="B23" s="16">
        <v>44033</v>
      </c>
      <c r="C23" s="12">
        <v>500</v>
      </c>
      <c r="D23" s="16">
        <v>44071</v>
      </c>
      <c r="E23" s="12">
        <v>500</v>
      </c>
    </row>
    <row r="24" spans="1:5" ht="20.100000000000001" customHeight="1" x14ac:dyDescent="0.25">
      <c r="A24" s="11" t="s">
        <v>21</v>
      </c>
      <c r="B24" s="16">
        <v>44047</v>
      </c>
      <c r="C24" s="21">
        <v>400</v>
      </c>
      <c r="D24" s="16">
        <v>44077</v>
      </c>
      <c r="E24" s="12">
        <v>400</v>
      </c>
    </row>
    <row r="25" spans="1:5" ht="20.100000000000001" customHeight="1" x14ac:dyDescent="0.25">
      <c r="A25" s="11" t="s">
        <v>22</v>
      </c>
      <c r="B25" s="16">
        <v>44033</v>
      </c>
      <c r="C25" s="12">
        <v>500</v>
      </c>
      <c r="D25" s="16">
        <v>44071</v>
      </c>
      <c r="E25" s="12">
        <v>500</v>
      </c>
    </row>
    <row r="26" spans="1:5" ht="20.100000000000001" customHeight="1" x14ac:dyDescent="0.25">
      <c r="A26" s="11" t="s">
        <v>23</v>
      </c>
      <c r="B26" s="16">
        <v>44033</v>
      </c>
      <c r="C26" s="12">
        <v>700</v>
      </c>
      <c r="D26" s="16">
        <v>44071</v>
      </c>
      <c r="E26" s="12">
        <v>700</v>
      </c>
    </row>
    <row r="27" spans="1:5" ht="20.100000000000001" customHeight="1" x14ac:dyDescent="0.25">
      <c r="A27" s="11" t="s">
        <v>24</v>
      </c>
      <c r="B27" s="16">
        <v>44017</v>
      </c>
      <c r="C27" s="12">
        <v>400</v>
      </c>
      <c r="D27" s="16">
        <v>44062</v>
      </c>
      <c r="E27" s="12">
        <v>400</v>
      </c>
    </row>
    <row r="28" spans="1:5" ht="20.100000000000001" customHeight="1" x14ac:dyDescent="0.25">
      <c r="A28" s="11" t="s">
        <v>25</v>
      </c>
      <c r="B28" s="16">
        <v>44033</v>
      </c>
      <c r="C28" s="12">
        <v>800</v>
      </c>
      <c r="D28" s="16">
        <v>44071</v>
      </c>
      <c r="E28" s="12">
        <v>800</v>
      </c>
    </row>
    <row r="29" spans="1:5" ht="20.100000000000001" customHeight="1" x14ac:dyDescent="0.25">
      <c r="A29" s="11" t="s">
        <v>26</v>
      </c>
      <c r="B29" s="16">
        <v>44033</v>
      </c>
      <c r="C29" s="12">
        <v>700</v>
      </c>
      <c r="D29" s="16">
        <v>44071</v>
      </c>
      <c r="E29" s="12">
        <v>700</v>
      </c>
    </row>
    <row r="30" spans="1:5" ht="20.100000000000001" customHeight="1" x14ac:dyDescent="0.25">
      <c r="A30" s="11" t="s">
        <v>27</v>
      </c>
      <c r="B30" s="16">
        <v>44017</v>
      </c>
      <c r="C30" s="12">
        <v>600</v>
      </c>
      <c r="D30" s="16">
        <v>44062</v>
      </c>
      <c r="E30" s="12">
        <v>600</v>
      </c>
    </row>
    <row r="31" spans="1:5" ht="20.100000000000001" customHeight="1" x14ac:dyDescent="0.25">
      <c r="A31" s="11" t="s">
        <v>42</v>
      </c>
      <c r="B31" s="16">
        <v>44047</v>
      </c>
      <c r="C31" s="21">
        <v>400</v>
      </c>
      <c r="D31" s="16">
        <v>44091</v>
      </c>
      <c r="E31" s="12">
        <v>400</v>
      </c>
    </row>
    <row r="32" spans="1:5" ht="20.100000000000001" customHeight="1" x14ac:dyDescent="0.25">
      <c r="A32" s="11" t="s">
        <v>43</v>
      </c>
      <c r="B32" s="16">
        <v>44047</v>
      </c>
      <c r="C32" s="21">
        <v>600</v>
      </c>
      <c r="D32" s="16">
        <v>44091</v>
      </c>
      <c r="E32" s="12">
        <v>600</v>
      </c>
    </row>
    <row r="33" spans="1:5" ht="20.100000000000001" customHeight="1" x14ac:dyDescent="0.25">
      <c r="A33" s="11" t="s">
        <v>44</v>
      </c>
      <c r="B33" s="16">
        <v>44047</v>
      </c>
      <c r="C33" s="21">
        <v>600</v>
      </c>
      <c r="D33" s="16">
        <v>44091</v>
      </c>
      <c r="E33" s="12">
        <v>600</v>
      </c>
    </row>
    <row r="34" spans="1:5" ht="20.100000000000001" customHeight="1" x14ac:dyDescent="0.25">
      <c r="A34" s="11" t="s">
        <v>28</v>
      </c>
      <c r="B34" s="16">
        <v>44017</v>
      </c>
      <c r="C34" s="12">
        <v>400</v>
      </c>
      <c r="D34" s="16">
        <v>44062</v>
      </c>
      <c r="E34" s="12">
        <v>400</v>
      </c>
    </row>
    <row r="35" spans="1:5" ht="20.100000000000001" customHeight="1" x14ac:dyDescent="0.25">
      <c r="A35" s="11" t="s">
        <v>29</v>
      </c>
      <c r="B35" s="16">
        <v>44017</v>
      </c>
      <c r="C35" s="12">
        <v>600</v>
      </c>
      <c r="D35" s="16">
        <v>44062</v>
      </c>
      <c r="E35" s="12">
        <v>600</v>
      </c>
    </row>
    <row r="36" spans="1:5" ht="20.100000000000001" customHeight="1" x14ac:dyDescent="0.25">
      <c r="A36" s="11" t="s">
        <v>30</v>
      </c>
      <c r="B36" s="16">
        <v>44017</v>
      </c>
      <c r="C36" s="12">
        <v>400</v>
      </c>
      <c r="D36" s="16">
        <v>44062</v>
      </c>
      <c r="E36" s="12">
        <v>400</v>
      </c>
    </row>
    <row r="37" spans="1:5" ht="20.100000000000001" customHeight="1" x14ac:dyDescent="0.25">
      <c r="A37" s="11" t="s">
        <v>31</v>
      </c>
      <c r="B37" s="16">
        <v>44017</v>
      </c>
      <c r="C37" s="12">
        <v>400</v>
      </c>
      <c r="D37" s="16">
        <v>44062</v>
      </c>
      <c r="E37" s="12">
        <v>400</v>
      </c>
    </row>
    <row r="38" spans="1:5" ht="20.100000000000001" customHeight="1" x14ac:dyDescent="0.25">
      <c r="A38" s="19" t="s">
        <v>32</v>
      </c>
      <c r="B38" s="16">
        <v>44047</v>
      </c>
      <c r="C38" s="21">
        <v>500</v>
      </c>
      <c r="D38" s="16">
        <v>44091</v>
      </c>
      <c r="E38" s="12">
        <v>500</v>
      </c>
    </row>
    <row r="39" spans="1:5" ht="20.100000000000001" customHeight="1" x14ac:dyDescent="0.25">
      <c r="A39" s="11" t="s">
        <v>33</v>
      </c>
      <c r="B39" s="16">
        <v>44017</v>
      </c>
      <c r="C39" s="12">
        <v>300</v>
      </c>
      <c r="D39" s="16">
        <v>44062</v>
      </c>
      <c r="E39" s="12">
        <v>300</v>
      </c>
    </row>
    <row r="40" spans="1:5" ht="20.100000000000001" customHeight="1" x14ac:dyDescent="0.25">
      <c r="A40" s="11" t="s">
        <v>45</v>
      </c>
      <c r="B40" s="16">
        <v>44047</v>
      </c>
      <c r="C40" s="12">
        <v>200</v>
      </c>
      <c r="D40" s="16">
        <v>44077</v>
      </c>
      <c r="E40" s="12">
        <v>200</v>
      </c>
    </row>
    <row r="41" spans="1:5" ht="20.100000000000001" customHeight="1" x14ac:dyDescent="0.25">
      <c r="A41" s="11" t="s">
        <v>49</v>
      </c>
      <c r="B41" s="16"/>
      <c r="C41" s="12"/>
      <c r="D41" s="16">
        <v>44062</v>
      </c>
      <c r="E41" s="12">
        <v>400</v>
      </c>
    </row>
    <row r="42" spans="1:5" ht="20.100000000000001" customHeight="1" x14ac:dyDescent="0.25">
      <c r="A42" s="11" t="s">
        <v>51</v>
      </c>
      <c r="B42" s="16"/>
      <c r="C42" s="12"/>
      <c r="D42" s="16">
        <v>44071</v>
      </c>
      <c r="E42" s="12">
        <v>500</v>
      </c>
    </row>
    <row r="43" spans="1:5" ht="20.100000000000001" customHeight="1" x14ac:dyDescent="0.25">
      <c r="A43" s="11" t="s">
        <v>52</v>
      </c>
      <c r="B43" s="16"/>
      <c r="C43" s="12"/>
      <c r="D43" s="16">
        <v>44071</v>
      </c>
      <c r="E43" s="12">
        <v>500</v>
      </c>
    </row>
    <row r="44" spans="1:5" ht="20.100000000000001" customHeight="1" x14ac:dyDescent="0.25">
      <c r="A44" s="11" t="s">
        <v>56</v>
      </c>
      <c r="B44" s="16"/>
      <c r="C44" s="12"/>
      <c r="D44" s="16">
        <v>44071</v>
      </c>
      <c r="E44" s="12">
        <v>500</v>
      </c>
    </row>
    <row r="45" spans="1:5" ht="20.100000000000001" customHeight="1" x14ac:dyDescent="0.25">
      <c r="A45" s="11" t="s">
        <v>57</v>
      </c>
      <c r="B45" s="16"/>
      <c r="C45" s="12"/>
      <c r="D45" s="16">
        <v>44071</v>
      </c>
      <c r="E45" s="12">
        <v>500</v>
      </c>
    </row>
    <row r="46" spans="1:5" ht="20.100000000000001" customHeight="1" x14ac:dyDescent="0.25">
      <c r="A46" s="11" t="s">
        <v>36</v>
      </c>
      <c r="B46" s="16"/>
      <c r="C46" s="12">
        <f>SUM(C3:C43)</f>
        <v>17200</v>
      </c>
      <c r="D46" s="16"/>
      <c r="E46" s="12">
        <f>SUM(E3:E45)</f>
        <v>19600</v>
      </c>
    </row>
    <row r="47" spans="1:5" ht="20.100000000000001" customHeight="1" x14ac:dyDescent="0.25">
      <c r="A47" s="11"/>
      <c r="B47" s="16"/>
      <c r="C47" s="12"/>
      <c r="D47" s="16"/>
      <c r="E47" s="12"/>
    </row>
    <row r="48" spans="1:5" ht="20.100000000000001" customHeight="1" x14ac:dyDescent="0.25">
      <c r="A48" s="20" t="s">
        <v>55</v>
      </c>
      <c r="B48" s="31">
        <f>SUM(C46,E46)</f>
        <v>36800</v>
      </c>
      <c r="C48" s="31"/>
      <c r="D48" s="31"/>
      <c r="E48" s="21" t="s">
        <v>47</v>
      </c>
    </row>
  </sheetData>
  <mergeCells count="2">
    <mergeCell ref="A1:E1"/>
    <mergeCell ref="B48:D48"/>
  </mergeCells>
  <phoneticPr fontId="4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F3A1-D077-4248-8B32-D898761D5255}">
  <dimension ref="A1:G48"/>
  <sheetViews>
    <sheetView tabSelected="1" workbookViewId="0">
      <pane ySplit="2" topLeftCell="A36" activePane="bottomLeft" state="frozen"/>
      <selection pane="bottomLeft" activeCell="B49" sqref="B49"/>
    </sheetView>
  </sheetViews>
  <sheetFormatPr defaultRowHeight="19.5" x14ac:dyDescent="0.25"/>
  <cols>
    <col min="1" max="1" width="44.625" style="10" customWidth="1"/>
    <col min="2" max="2" width="16.625" style="18" customWidth="1"/>
    <col min="3" max="3" width="14.625" style="15" customWidth="1"/>
    <col min="4" max="4" width="16.625" style="18" customWidth="1"/>
    <col min="5" max="5" width="14.625" style="15" customWidth="1"/>
    <col min="6" max="6" width="16.625" style="18" customWidth="1"/>
    <col min="7" max="7" width="14.625" style="15" customWidth="1"/>
    <col min="8" max="16384" width="9" style="10"/>
  </cols>
  <sheetData>
    <row r="1" spans="1:7" ht="30" customHeight="1" x14ac:dyDescent="0.25">
      <c r="A1" s="30" t="s">
        <v>59</v>
      </c>
      <c r="B1" s="30"/>
      <c r="C1" s="30"/>
      <c r="D1" s="30"/>
      <c r="E1" s="30"/>
      <c r="F1" s="10"/>
      <c r="G1" s="10"/>
    </row>
    <row r="2" spans="1:7" ht="20.100000000000001" customHeight="1" x14ac:dyDescent="0.25">
      <c r="A2" s="11" t="s">
        <v>54</v>
      </c>
      <c r="B2" s="16" t="s">
        <v>1</v>
      </c>
      <c r="C2" s="12" t="s">
        <v>2</v>
      </c>
      <c r="D2" s="16" t="s">
        <v>1</v>
      </c>
      <c r="E2" s="12" t="s">
        <v>2</v>
      </c>
      <c r="F2" s="16" t="s">
        <v>1</v>
      </c>
      <c r="G2" s="12" t="s">
        <v>2</v>
      </c>
    </row>
    <row r="3" spans="1:7" ht="20.100000000000001" customHeight="1" x14ac:dyDescent="0.25">
      <c r="A3" s="11" t="s">
        <v>3</v>
      </c>
      <c r="B3" s="17">
        <v>44135</v>
      </c>
      <c r="C3" s="14">
        <v>500</v>
      </c>
      <c r="D3" s="16">
        <v>44180</v>
      </c>
      <c r="E3" s="22">
        <v>1200</v>
      </c>
      <c r="F3" s="16"/>
      <c r="G3" s="23"/>
    </row>
    <row r="4" spans="1:7" ht="20.100000000000001" customHeight="1" x14ac:dyDescent="0.25">
      <c r="A4" s="11" t="s">
        <v>4</v>
      </c>
      <c r="B4" s="16">
        <v>44135</v>
      </c>
      <c r="C4" s="22">
        <v>700</v>
      </c>
      <c r="D4" s="16">
        <v>44180</v>
      </c>
      <c r="E4" s="12">
        <v>1500</v>
      </c>
      <c r="F4" s="16"/>
      <c r="G4" s="12"/>
    </row>
    <row r="5" spans="1:7" ht="20.100000000000001" customHeight="1" x14ac:dyDescent="0.25">
      <c r="A5" s="11" t="s">
        <v>5</v>
      </c>
      <c r="B5" s="16">
        <v>44135</v>
      </c>
      <c r="C5" s="22">
        <v>700</v>
      </c>
      <c r="D5" s="16">
        <v>44180</v>
      </c>
      <c r="E5" s="12">
        <v>1500</v>
      </c>
      <c r="F5" s="16"/>
      <c r="G5" s="12"/>
    </row>
    <row r="6" spans="1:7" ht="20.100000000000001" customHeight="1" x14ac:dyDescent="0.25">
      <c r="A6" s="11" t="s">
        <v>6</v>
      </c>
      <c r="B6" s="16">
        <v>44121</v>
      </c>
      <c r="C6" s="12">
        <v>300</v>
      </c>
      <c r="D6" s="16">
        <v>44163</v>
      </c>
      <c r="E6" s="12">
        <v>300</v>
      </c>
      <c r="F6" s="16"/>
      <c r="G6" s="12"/>
    </row>
    <row r="7" spans="1:7" ht="20.100000000000001" customHeight="1" x14ac:dyDescent="0.25">
      <c r="A7" s="11" t="s">
        <v>7</v>
      </c>
      <c r="B7" s="16">
        <v>44121</v>
      </c>
      <c r="C7" s="12">
        <v>600</v>
      </c>
      <c r="D7" s="16">
        <v>44163</v>
      </c>
      <c r="E7" s="12">
        <v>600</v>
      </c>
      <c r="F7" s="16"/>
      <c r="G7" s="12"/>
    </row>
    <row r="8" spans="1:7" ht="20.100000000000001" customHeight="1" x14ac:dyDescent="0.25">
      <c r="A8" s="11" t="s">
        <v>8</v>
      </c>
      <c r="B8" s="16">
        <v>44121</v>
      </c>
      <c r="C8" s="12">
        <v>400</v>
      </c>
      <c r="D8" s="16">
        <v>44163</v>
      </c>
      <c r="E8" s="12">
        <v>400</v>
      </c>
      <c r="F8" s="16"/>
      <c r="G8" s="12"/>
    </row>
    <row r="9" spans="1:7" ht="20.100000000000001" customHeight="1" x14ac:dyDescent="0.25">
      <c r="A9" s="11" t="s">
        <v>9</v>
      </c>
      <c r="B9" s="16">
        <v>44105</v>
      </c>
      <c r="C9" s="12">
        <v>400</v>
      </c>
      <c r="D9" s="16">
        <v>44150</v>
      </c>
      <c r="E9" s="12">
        <v>400</v>
      </c>
      <c r="F9" s="16" t="s">
        <v>61</v>
      </c>
      <c r="G9" s="12">
        <v>700</v>
      </c>
    </row>
    <row r="10" spans="1:7" ht="20.100000000000001" customHeight="1" x14ac:dyDescent="0.25">
      <c r="A10" s="11" t="s">
        <v>38</v>
      </c>
      <c r="B10" s="16">
        <v>44105</v>
      </c>
      <c r="C10" s="12">
        <v>400</v>
      </c>
      <c r="D10" s="16">
        <v>44150</v>
      </c>
      <c r="E10" s="12">
        <v>400</v>
      </c>
      <c r="F10" s="16" t="s">
        <v>61</v>
      </c>
      <c r="G10" s="12">
        <v>700</v>
      </c>
    </row>
    <row r="11" spans="1:7" ht="20.100000000000001" customHeight="1" x14ac:dyDescent="0.25">
      <c r="A11" s="11" t="s">
        <v>40</v>
      </c>
      <c r="B11" s="16">
        <v>44135</v>
      </c>
      <c r="C11" s="22">
        <v>300</v>
      </c>
      <c r="D11" s="16">
        <v>44180</v>
      </c>
      <c r="E11" s="12">
        <v>300</v>
      </c>
      <c r="F11" s="16"/>
      <c r="G11" s="12"/>
    </row>
    <row r="12" spans="1:7" ht="20.100000000000001" customHeight="1" x14ac:dyDescent="0.25">
      <c r="A12" s="11" t="s">
        <v>10</v>
      </c>
      <c r="B12" s="16">
        <v>44121</v>
      </c>
      <c r="C12" s="12">
        <v>600</v>
      </c>
      <c r="D12" s="16">
        <v>44163</v>
      </c>
      <c r="E12" s="12">
        <v>600</v>
      </c>
      <c r="F12" s="16"/>
      <c r="G12" s="12"/>
    </row>
    <row r="13" spans="1:7" ht="20.100000000000001" customHeight="1" x14ac:dyDescent="0.25">
      <c r="A13" s="11" t="s">
        <v>11</v>
      </c>
      <c r="B13" s="16">
        <v>44121</v>
      </c>
      <c r="C13" s="12">
        <v>500</v>
      </c>
      <c r="D13" s="16">
        <v>44163</v>
      </c>
      <c r="E13" s="12">
        <v>500</v>
      </c>
      <c r="F13" s="16"/>
      <c r="G13" s="12"/>
    </row>
    <row r="14" spans="1:7" ht="20.100000000000001" customHeight="1" x14ac:dyDescent="0.25">
      <c r="A14" s="11" t="s">
        <v>12</v>
      </c>
      <c r="B14" s="16">
        <v>44121</v>
      </c>
      <c r="C14" s="12">
        <v>400</v>
      </c>
      <c r="D14" s="16">
        <v>44163</v>
      </c>
      <c r="E14" s="12">
        <v>400</v>
      </c>
      <c r="F14" s="16"/>
      <c r="G14" s="12"/>
    </row>
    <row r="15" spans="1:7" ht="20.100000000000001" customHeight="1" x14ac:dyDescent="0.25">
      <c r="A15" s="11" t="s">
        <v>13</v>
      </c>
      <c r="B15" s="16">
        <v>44105</v>
      </c>
      <c r="C15" s="12">
        <v>200</v>
      </c>
      <c r="D15" s="16">
        <v>44150</v>
      </c>
      <c r="E15" s="12">
        <v>200</v>
      </c>
      <c r="F15" s="16" t="s">
        <v>61</v>
      </c>
      <c r="G15" s="12">
        <v>400</v>
      </c>
    </row>
    <row r="16" spans="1:7" ht="20.100000000000001" customHeight="1" x14ac:dyDescent="0.25">
      <c r="A16" s="11" t="s">
        <v>14</v>
      </c>
      <c r="B16" s="16">
        <v>44135</v>
      </c>
      <c r="C16" s="22">
        <v>500</v>
      </c>
      <c r="D16" s="16">
        <v>44180</v>
      </c>
      <c r="E16" s="12">
        <v>1100</v>
      </c>
      <c r="F16" s="16"/>
      <c r="G16" s="12"/>
    </row>
    <row r="17" spans="1:7" ht="20.100000000000001" customHeight="1" x14ac:dyDescent="0.25">
      <c r="A17" s="11" t="s">
        <v>15</v>
      </c>
      <c r="B17" s="16">
        <v>44135</v>
      </c>
      <c r="C17" s="22">
        <v>300</v>
      </c>
      <c r="D17" s="16">
        <v>44180</v>
      </c>
      <c r="E17" s="12">
        <v>400</v>
      </c>
      <c r="F17" s="16"/>
      <c r="G17" s="12"/>
    </row>
    <row r="18" spans="1:7" ht="20.100000000000001" customHeight="1" x14ac:dyDescent="0.25">
      <c r="A18" s="11" t="s">
        <v>16</v>
      </c>
      <c r="B18" s="16">
        <v>44105</v>
      </c>
      <c r="C18" s="12">
        <v>200</v>
      </c>
      <c r="D18" s="16">
        <v>44150</v>
      </c>
      <c r="E18" s="12">
        <v>200</v>
      </c>
      <c r="F18" s="16" t="s">
        <v>61</v>
      </c>
      <c r="G18" s="12">
        <v>200</v>
      </c>
    </row>
    <row r="19" spans="1:7" ht="20.100000000000001" customHeight="1" x14ac:dyDescent="0.25">
      <c r="A19" s="11" t="s">
        <v>17</v>
      </c>
      <c r="B19" s="16">
        <v>44105</v>
      </c>
      <c r="C19" s="12">
        <v>200</v>
      </c>
      <c r="D19" s="16">
        <v>44150</v>
      </c>
      <c r="E19" s="12">
        <v>200</v>
      </c>
      <c r="F19" s="16" t="s">
        <v>61</v>
      </c>
      <c r="G19" s="12">
        <v>400</v>
      </c>
    </row>
    <row r="20" spans="1:7" ht="20.100000000000001" customHeight="1" x14ac:dyDescent="0.25">
      <c r="A20" s="11" t="s">
        <v>18</v>
      </c>
      <c r="B20" s="16">
        <v>44105</v>
      </c>
      <c r="C20" s="12">
        <v>400</v>
      </c>
      <c r="D20" s="16">
        <v>44150</v>
      </c>
      <c r="E20" s="12">
        <v>400</v>
      </c>
      <c r="F20" s="16" t="s">
        <v>61</v>
      </c>
      <c r="G20" s="12">
        <v>1000</v>
      </c>
    </row>
    <row r="21" spans="1:7" ht="20.100000000000001" customHeight="1" x14ac:dyDescent="0.25">
      <c r="A21" s="11" t="s">
        <v>19</v>
      </c>
      <c r="B21" s="16">
        <v>44105</v>
      </c>
      <c r="C21" s="12">
        <v>400</v>
      </c>
      <c r="D21" s="16">
        <v>44150</v>
      </c>
      <c r="E21" s="12">
        <v>400</v>
      </c>
      <c r="F21" s="16" t="s">
        <v>61</v>
      </c>
      <c r="G21" s="12">
        <v>800</v>
      </c>
    </row>
    <row r="22" spans="1:7" ht="20.100000000000001" customHeight="1" x14ac:dyDescent="0.25">
      <c r="A22" s="11" t="s">
        <v>41</v>
      </c>
      <c r="B22" s="16">
        <v>44135</v>
      </c>
      <c r="C22" s="22">
        <v>400</v>
      </c>
      <c r="D22" s="16">
        <v>44180</v>
      </c>
      <c r="E22" s="12">
        <v>1000</v>
      </c>
      <c r="F22" s="16"/>
      <c r="G22" s="12"/>
    </row>
    <row r="23" spans="1:7" ht="20.100000000000001" customHeight="1" x14ac:dyDescent="0.25">
      <c r="A23" s="11" t="s">
        <v>20</v>
      </c>
      <c r="B23" s="16">
        <v>44121</v>
      </c>
      <c r="C23" s="12">
        <v>500</v>
      </c>
      <c r="D23" s="16">
        <v>44163</v>
      </c>
      <c r="E23" s="12">
        <v>500</v>
      </c>
      <c r="F23" s="16"/>
      <c r="G23" s="12"/>
    </row>
    <row r="24" spans="1:7" ht="20.100000000000001" customHeight="1" x14ac:dyDescent="0.25">
      <c r="A24" s="11" t="s">
        <v>21</v>
      </c>
      <c r="B24" s="16">
        <v>44135</v>
      </c>
      <c r="C24" s="22">
        <v>400</v>
      </c>
      <c r="D24" s="16">
        <v>44180</v>
      </c>
      <c r="E24" s="12">
        <v>1000</v>
      </c>
      <c r="F24" s="16"/>
      <c r="G24" s="12"/>
    </row>
    <row r="25" spans="1:7" ht="20.100000000000001" customHeight="1" x14ac:dyDescent="0.25">
      <c r="A25" s="11" t="s">
        <v>22</v>
      </c>
      <c r="B25" s="16">
        <v>44121</v>
      </c>
      <c r="C25" s="12">
        <v>500</v>
      </c>
      <c r="D25" s="16">
        <v>44163</v>
      </c>
      <c r="E25" s="12">
        <v>500</v>
      </c>
      <c r="F25" s="16"/>
      <c r="G25" s="12"/>
    </row>
    <row r="26" spans="1:7" ht="20.100000000000001" customHeight="1" x14ac:dyDescent="0.25">
      <c r="A26" s="11" t="s">
        <v>23</v>
      </c>
      <c r="B26" s="16">
        <v>44121</v>
      </c>
      <c r="C26" s="12">
        <v>700</v>
      </c>
      <c r="D26" s="16">
        <v>44163</v>
      </c>
      <c r="E26" s="12">
        <v>700</v>
      </c>
      <c r="F26" s="16"/>
      <c r="G26" s="12"/>
    </row>
    <row r="27" spans="1:7" ht="20.100000000000001" customHeight="1" x14ac:dyDescent="0.25">
      <c r="A27" s="11" t="s">
        <v>24</v>
      </c>
      <c r="B27" s="16">
        <v>44105</v>
      </c>
      <c r="C27" s="12">
        <v>400</v>
      </c>
      <c r="D27" s="16">
        <v>44150</v>
      </c>
      <c r="E27" s="12">
        <v>400</v>
      </c>
      <c r="F27" s="16" t="s">
        <v>61</v>
      </c>
      <c r="G27" s="12">
        <v>700</v>
      </c>
    </row>
    <row r="28" spans="1:7" ht="20.100000000000001" customHeight="1" x14ac:dyDescent="0.25">
      <c r="A28" s="11" t="s">
        <v>25</v>
      </c>
      <c r="B28" s="16">
        <v>44121</v>
      </c>
      <c r="C28" s="12">
        <v>600</v>
      </c>
      <c r="D28" s="16">
        <v>44163</v>
      </c>
      <c r="E28" s="12">
        <v>600</v>
      </c>
      <c r="F28" s="16"/>
      <c r="G28" s="12"/>
    </row>
    <row r="29" spans="1:7" ht="20.100000000000001" customHeight="1" x14ac:dyDescent="0.25">
      <c r="A29" s="11" t="s">
        <v>26</v>
      </c>
      <c r="B29" s="16">
        <v>44121</v>
      </c>
      <c r="C29" s="12">
        <v>700</v>
      </c>
      <c r="D29" s="16">
        <v>44163</v>
      </c>
      <c r="E29" s="12">
        <v>700</v>
      </c>
      <c r="F29" s="16"/>
      <c r="G29" s="12"/>
    </row>
    <row r="30" spans="1:7" ht="20.100000000000001" customHeight="1" x14ac:dyDescent="0.25">
      <c r="A30" s="11" t="s">
        <v>27</v>
      </c>
      <c r="B30" s="16">
        <v>44105</v>
      </c>
      <c r="C30" s="12">
        <v>600</v>
      </c>
      <c r="D30" s="16">
        <v>44150</v>
      </c>
      <c r="E30" s="12">
        <v>600</v>
      </c>
      <c r="F30" s="16" t="s">
        <v>61</v>
      </c>
      <c r="G30" s="12">
        <v>1500</v>
      </c>
    </row>
    <row r="31" spans="1:7" ht="20.100000000000001" customHeight="1" x14ac:dyDescent="0.25">
      <c r="A31" s="11" t="s">
        <v>42</v>
      </c>
      <c r="B31" s="16">
        <v>44135</v>
      </c>
      <c r="C31" s="22">
        <v>400</v>
      </c>
      <c r="D31" s="16">
        <v>44180</v>
      </c>
      <c r="E31" s="12">
        <v>800</v>
      </c>
      <c r="F31" s="16"/>
      <c r="G31" s="12"/>
    </row>
    <row r="32" spans="1:7" ht="20.100000000000001" customHeight="1" x14ac:dyDescent="0.25">
      <c r="A32" s="11" t="s">
        <v>43</v>
      </c>
      <c r="B32" s="16">
        <v>44135</v>
      </c>
      <c r="C32" s="22">
        <v>600</v>
      </c>
      <c r="D32" s="16">
        <v>44180</v>
      </c>
      <c r="E32" s="12">
        <v>1300</v>
      </c>
      <c r="F32" s="16"/>
      <c r="G32" s="12"/>
    </row>
    <row r="33" spans="1:7" ht="20.100000000000001" customHeight="1" x14ac:dyDescent="0.25">
      <c r="A33" s="11" t="s">
        <v>44</v>
      </c>
      <c r="B33" s="16">
        <v>44135</v>
      </c>
      <c r="C33" s="22">
        <v>600</v>
      </c>
      <c r="D33" s="16">
        <v>44180</v>
      </c>
      <c r="E33" s="12">
        <v>1300</v>
      </c>
      <c r="F33" s="16"/>
      <c r="G33" s="12"/>
    </row>
    <row r="34" spans="1:7" ht="20.100000000000001" customHeight="1" x14ac:dyDescent="0.25">
      <c r="A34" s="11" t="s">
        <v>28</v>
      </c>
      <c r="B34" s="16">
        <v>44105</v>
      </c>
      <c r="C34" s="12">
        <v>400</v>
      </c>
      <c r="D34" s="16">
        <v>44150</v>
      </c>
      <c r="E34" s="12">
        <v>400</v>
      </c>
      <c r="F34" s="16" t="s">
        <v>61</v>
      </c>
      <c r="G34" s="12">
        <v>1000</v>
      </c>
    </row>
    <row r="35" spans="1:7" ht="20.100000000000001" customHeight="1" x14ac:dyDescent="0.25">
      <c r="A35" s="11" t="s">
        <v>29</v>
      </c>
      <c r="B35" s="16">
        <v>44105</v>
      </c>
      <c r="C35" s="12">
        <v>600</v>
      </c>
      <c r="D35" s="16">
        <v>44150</v>
      </c>
      <c r="E35" s="12">
        <v>600</v>
      </c>
      <c r="F35" s="16" t="s">
        <v>61</v>
      </c>
      <c r="G35" s="12">
        <v>1500</v>
      </c>
    </row>
    <row r="36" spans="1:7" ht="20.100000000000001" customHeight="1" x14ac:dyDescent="0.25">
      <c r="A36" s="11" t="s">
        <v>30</v>
      </c>
      <c r="B36" s="16">
        <v>44105</v>
      </c>
      <c r="C36" s="12">
        <v>400</v>
      </c>
      <c r="D36" s="16">
        <v>44150</v>
      </c>
      <c r="E36" s="12">
        <v>400</v>
      </c>
      <c r="F36" s="16" t="s">
        <v>61</v>
      </c>
      <c r="G36" s="12">
        <v>1000</v>
      </c>
    </row>
    <row r="37" spans="1:7" ht="20.100000000000001" customHeight="1" x14ac:dyDescent="0.25">
      <c r="A37" s="11" t="s">
        <v>31</v>
      </c>
      <c r="B37" s="16">
        <v>44105</v>
      </c>
      <c r="C37" s="12">
        <v>400</v>
      </c>
      <c r="D37" s="16">
        <v>44150</v>
      </c>
      <c r="E37" s="12">
        <v>400</v>
      </c>
      <c r="F37" s="16" t="s">
        <v>61</v>
      </c>
      <c r="G37" s="12">
        <v>1000</v>
      </c>
    </row>
    <row r="38" spans="1:7" ht="20.100000000000001" customHeight="1" x14ac:dyDescent="0.25">
      <c r="A38" s="19" t="s">
        <v>32</v>
      </c>
      <c r="B38" s="16">
        <v>44135</v>
      </c>
      <c r="C38" s="22">
        <v>500</v>
      </c>
      <c r="D38" s="16">
        <v>44180</v>
      </c>
      <c r="E38" s="12">
        <v>1300</v>
      </c>
      <c r="F38" s="16"/>
      <c r="G38" s="12"/>
    </row>
    <row r="39" spans="1:7" ht="20.100000000000001" customHeight="1" x14ac:dyDescent="0.25">
      <c r="A39" s="11" t="s">
        <v>33</v>
      </c>
      <c r="B39" s="16">
        <v>44105</v>
      </c>
      <c r="C39" s="12">
        <v>300</v>
      </c>
      <c r="D39" s="16">
        <v>44150</v>
      </c>
      <c r="E39" s="12">
        <v>300</v>
      </c>
      <c r="F39" s="16" t="s">
        <v>61</v>
      </c>
      <c r="G39" s="12">
        <v>400</v>
      </c>
    </row>
    <row r="40" spans="1:7" ht="20.100000000000001" customHeight="1" x14ac:dyDescent="0.25">
      <c r="A40" s="11" t="s">
        <v>45</v>
      </c>
      <c r="B40" s="16">
        <v>44135</v>
      </c>
      <c r="C40" s="12">
        <v>200</v>
      </c>
      <c r="D40" s="16">
        <v>44180</v>
      </c>
      <c r="E40" s="12">
        <v>400</v>
      </c>
      <c r="F40" s="16"/>
      <c r="G40" s="12"/>
    </row>
    <row r="41" spans="1:7" ht="20.100000000000001" customHeight="1" x14ac:dyDescent="0.25">
      <c r="A41" s="11" t="s">
        <v>49</v>
      </c>
      <c r="B41" s="16"/>
      <c r="C41" s="12"/>
      <c r="D41" s="16"/>
      <c r="E41" s="12"/>
      <c r="F41" s="16"/>
      <c r="G41" s="12"/>
    </row>
    <row r="42" spans="1:7" ht="20.100000000000001" customHeight="1" x14ac:dyDescent="0.25">
      <c r="A42" s="11" t="s">
        <v>51</v>
      </c>
      <c r="B42" s="16"/>
      <c r="C42" s="12"/>
      <c r="D42" s="16"/>
      <c r="E42" s="12"/>
      <c r="F42" s="16"/>
      <c r="G42" s="12"/>
    </row>
    <row r="43" spans="1:7" ht="20.100000000000001" customHeight="1" x14ac:dyDescent="0.25">
      <c r="A43" s="11" t="s">
        <v>52</v>
      </c>
      <c r="B43" s="16"/>
      <c r="C43" s="12"/>
      <c r="D43" s="16"/>
      <c r="E43" s="12"/>
      <c r="F43" s="16"/>
      <c r="G43" s="12"/>
    </row>
    <row r="44" spans="1:7" ht="20.100000000000001" customHeight="1" x14ac:dyDescent="0.25">
      <c r="A44" s="11" t="s">
        <v>39</v>
      </c>
      <c r="B44" s="16"/>
      <c r="C44" s="12"/>
      <c r="D44" s="16"/>
      <c r="E44" s="12"/>
      <c r="F44" s="16"/>
      <c r="G44" s="12"/>
    </row>
    <row r="45" spans="1:7" ht="20.100000000000001" customHeight="1" x14ac:dyDescent="0.25">
      <c r="A45" s="11" t="s">
        <v>57</v>
      </c>
      <c r="B45" s="16"/>
      <c r="C45" s="12"/>
      <c r="D45" s="16"/>
      <c r="E45" s="12"/>
      <c r="F45" s="16"/>
      <c r="G45" s="12"/>
    </row>
    <row r="46" spans="1:7" ht="20.100000000000001" customHeight="1" x14ac:dyDescent="0.25">
      <c r="A46" s="11" t="s">
        <v>36</v>
      </c>
      <c r="B46" s="16"/>
      <c r="C46" s="12">
        <f>SUM(C3:C43)</f>
        <v>17200</v>
      </c>
      <c r="D46" s="16"/>
      <c r="E46" s="12">
        <f>SUM(E3:E45)</f>
        <v>24200</v>
      </c>
      <c r="F46" s="16"/>
      <c r="G46" s="12">
        <f>SUM(G3:G45)</f>
        <v>11300</v>
      </c>
    </row>
    <row r="47" spans="1:7" ht="20.100000000000001" customHeight="1" x14ac:dyDescent="0.25">
      <c r="A47" s="11"/>
      <c r="B47" s="16"/>
      <c r="C47" s="12"/>
      <c r="D47" s="16"/>
      <c r="E47" s="12"/>
      <c r="F47" s="16"/>
      <c r="G47" s="12"/>
    </row>
    <row r="48" spans="1:7" ht="20.100000000000001" customHeight="1" x14ac:dyDescent="0.25">
      <c r="A48" s="20" t="s">
        <v>60</v>
      </c>
      <c r="B48" s="32">
        <f>SUM(G46,C46,E46)</f>
        <v>52700</v>
      </c>
      <c r="C48" s="33"/>
      <c r="D48" s="33"/>
      <c r="E48" s="33"/>
      <c r="F48" s="34"/>
      <c r="G48" s="23" t="s">
        <v>47</v>
      </c>
    </row>
  </sheetData>
  <mergeCells count="2">
    <mergeCell ref="A1:E1"/>
    <mergeCell ref="B48:F48"/>
  </mergeCells>
  <phoneticPr fontId="4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10901-03月</vt:lpstr>
      <vt:lpstr>10904-06月 </vt:lpstr>
      <vt:lpstr>10907-09月  </vt:lpstr>
      <vt:lpstr>10910-12月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2021-01-06T06:00:31Z</dcterms:modified>
</cp:coreProperties>
</file>