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2"/>
  </bookViews>
  <sheets>
    <sheet name="113年 1- 3月 " sheetId="9" r:id="rId1"/>
    <sheet name="工作表2" sheetId="2" r:id="rId2"/>
    <sheet name="工作表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9" l="1"/>
  <c r="E43" i="9"/>
  <c r="C43" i="9"/>
  <c r="B45" i="9" l="1"/>
</calcChain>
</file>

<file path=xl/sharedStrings.xml><?xml version="1.0" encoding="utf-8"?>
<sst xmlns="http://schemas.openxmlformats.org/spreadsheetml/2006/main" count="50" uniqueCount="46">
  <si>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</si>
  <si>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</si>
  <si>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</si>
  <si>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</si>
  <si>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</si>
  <si>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</si>
  <si>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</si>
  <si>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財團法人台北市立心慈善基金會</t>
  </si>
  <si>
    <t>台北市私立義光育幼院</t>
  </si>
  <si>
    <t>台北市私立育仁啟能中心(萬華)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</si>
  <si>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</si>
  <si>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</si>
  <si>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</si>
  <si>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</si>
  <si>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</si>
  <si>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</si>
  <si>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</si>
  <si>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</si>
  <si>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</si>
  <si>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</si>
  <si>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</si>
  <si>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</si>
  <si>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</si>
  <si>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</si>
  <si>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</si>
  <si>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</si>
  <si>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</si>
  <si>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</si>
  <si>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</si>
  <si>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</si>
  <si>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桃園真善美社會福利基金會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</si>
  <si>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</si>
  <si>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</si>
  <si>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</si>
  <si>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</si>
  <si>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</si>
  <si>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</si>
  <si>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中華民國老人福利關懷協會</t>
    <phoneticPr fontId="2" type="noConversion"/>
  </si>
  <si>
    <t>高雄市匠愛家園關懷協會</t>
    <phoneticPr fontId="2" type="noConversion"/>
  </si>
  <si>
    <t>台北天后宮 113年 1 至 3月 勸募賑濟白米發放概況</t>
    <phoneticPr fontId="2" type="noConversion"/>
  </si>
  <si>
    <t>113年 1月 ~ 3月總計</t>
    <phoneticPr fontId="2" type="noConversion"/>
  </si>
  <si>
    <t>萬華區西門里</t>
    <phoneticPr fontId="2" type="noConversion"/>
  </si>
  <si>
    <t>萬華區新起里</t>
    <phoneticPr fontId="2" type="noConversion"/>
  </si>
  <si>
    <t>萬華區菜園里</t>
    <phoneticPr fontId="2" type="noConversion"/>
  </si>
  <si>
    <t>天主教小德蘭堂聖心會</t>
    <phoneticPr fontId="2" type="noConversion"/>
  </si>
  <si>
    <t>台北市私立忠義社會福利事業基金會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</si>
</sst>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pane ySplit="2" topLeftCell="A33" activePane="bottomLeft" state="frozen"/>
      <selection pane="bottomLeft" activeCell="J11" sqref="J1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3" t="s">
        <v>39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45313</v>
      </c>
      <c r="C3" s="9">
        <v>800</v>
      </c>
      <c r="D3" s="5">
        <v>45375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45313</v>
      </c>
      <c r="C4" s="10">
        <v>1000</v>
      </c>
      <c r="D4" s="5">
        <v>45375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45313</v>
      </c>
      <c r="C5" s="10">
        <v>800</v>
      </c>
      <c r="D5" s="5">
        <v>45375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45302</v>
      </c>
      <c r="C6" s="6">
        <v>800</v>
      </c>
      <c r="D6" s="5">
        <v>45361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45302</v>
      </c>
      <c r="C7" s="6">
        <v>1000</v>
      </c>
      <c r="D7" s="5">
        <v>45361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45346</v>
      </c>
      <c r="C8" s="6">
        <v>800</v>
      </c>
      <c r="D8" s="5"/>
      <c r="E8" s="6"/>
      <c r="F8" s="5"/>
      <c r="G8" s="6"/>
    </row>
    <row r="9" spans="1:7" s="7" customFormat="1" ht="26.1" customHeight="1">
      <c r="A9" s="4" t="s">
        <v>29</v>
      </c>
      <c r="B9" s="5">
        <v>45346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37</v>
      </c>
      <c r="B10" s="5">
        <v>45313</v>
      </c>
      <c r="C10" s="6">
        <v>500</v>
      </c>
      <c r="D10" s="5">
        <v>45375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45313</v>
      </c>
      <c r="C11" s="10">
        <v>300</v>
      </c>
      <c r="D11" s="5">
        <v>45375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45302</v>
      </c>
      <c r="C12" s="6">
        <v>1000</v>
      </c>
      <c r="D12" s="5">
        <v>45361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45302</v>
      </c>
      <c r="C13" s="6">
        <v>900</v>
      </c>
      <c r="D13" s="5">
        <v>45361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45346</v>
      </c>
      <c r="C14" s="6">
        <v>800</v>
      </c>
      <c r="D14" s="5"/>
      <c r="E14" s="6"/>
      <c r="F14" s="5"/>
      <c r="G14" s="6"/>
    </row>
    <row r="15" spans="1:7" s="7" customFormat="1" ht="26.1" customHeight="1">
      <c r="A15" s="4" t="s">
        <v>44</v>
      </c>
      <c r="B15" s="5">
        <v>45302</v>
      </c>
      <c r="C15" s="6">
        <v>400</v>
      </c>
      <c r="D15" s="5">
        <v>45361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45313</v>
      </c>
      <c r="C16" s="10">
        <v>1000</v>
      </c>
      <c r="D16" s="5">
        <v>45375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45313</v>
      </c>
      <c r="C17" s="10">
        <v>400</v>
      </c>
      <c r="D17" s="5">
        <v>45375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45346</v>
      </c>
      <c r="C18" s="6">
        <v>400</v>
      </c>
      <c r="D18" s="5"/>
      <c r="E18" s="6"/>
      <c r="F18" s="5"/>
      <c r="G18" s="6"/>
    </row>
    <row r="19" spans="1:7" s="7" customFormat="1" ht="26.1" customHeight="1">
      <c r="A19" s="4" t="s">
        <v>13</v>
      </c>
      <c r="B19" s="5">
        <v>45346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14</v>
      </c>
      <c r="B20" s="5">
        <v>45346</v>
      </c>
      <c r="C20" s="6">
        <v>700</v>
      </c>
      <c r="D20" s="5"/>
      <c r="E20" s="6"/>
      <c r="F20" s="5"/>
      <c r="G20" s="6"/>
    </row>
    <row r="21" spans="1:7" s="7" customFormat="1" ht="26.1" customHeight="1">
      <c r="A21" s="4" t="s">
        <v>30</v>
      </c>
      <c r="B21" s="5">
        <v>45313</v>
      </c>
      <c r="C21" s="10">
        <v>800</v>
      </c>
      <c r="D21" s="5">
        <v>45375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45302</v>
      </c>
      <c r="C22" s="6">
        <v>900</v>
      </c>
      <c r="D22" s="5">
        <v>45361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45313</v>
      </c>
      <c r="C23" s="10">
        <v>1000</v>
      </c>
      <c r="D23" s="5">
        <v>45375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45302</v>
      </c>
      <c r="C24" s="6">
        <v>800</v>
      </c>
      <c r="D24" s="5">
        <v>45361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45302</v>
      </c>
      <c r="C25" s="6">
        <v>1200</v>
      </c>
      <c r="D25" s="5">
        <v>45361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45302</v>
      </c>
      <c r="C26" s="6">
        <v>800</v>
      </c>
      <c r="D26" s="5">
        <v>45361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45302</v>
      </c>
      <c r="C27" s="6">
        <v>1100</v>
      </c>
      <c r="D27" s="5">
        <v>45361</v>
      </c>
      <c r="E27" s="6">
        <v>1100</v>
      </c>
      <c r="F27" s="5"/>
      <c r="G27" s="6"/>
    </row>
    <row r="28" spans="1:7" s="7" customFormat="1" ht="26.1" customHeight="1">
      <c r="A28" s="4" t="s">
        <v>21</v>
      </c>
      <c r="B28" s="5">
        <v>45302</v>
      </c>
      <c r="C28" s="6">
        <v>1200</v>
      </c>
      <c r="D28" s="5">
        <v>45361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45346</v>
      </c>
      <c r="C29" s="6">
        <v>1200</v>
      </c>
      <c r="D29" s="5"/>
      <c r="E29" s="6"/>
      <c r="F29" s="5"/>
      <c r="G29" s="6"/>
    </row>
    <row r="30" spans="1:7" s="7" customFormat="1" ht="26.1" customHeight="1">
      <c r="A30" s="4" t="s">
        <v>31</v>
      </c>
      <c r="B30" s="5">
        <v>45313</v>
      </c>
      <c r="C30" s="10">
        <v>800</v>
      </c>
      <c r="D30" s="5">
        <v>45375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45313</v>
      </c>
      <c r="C31" s="10">
        <v>800</v>
      </c>
      <c r="D31" s="5">
        <v>45375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45346</v>
      </c>
      <c r="C32" s="6">
        <v>1100</v>
      </c>
      <c r="D32" s="5"/>
      <c r="E32" s="6"/>
      <c r="F32" s="5"/>
      <c r="G32" s="6"/>
    </row>
    <row r="33" spans="1:7" s="7" customFormat="1" ht="26.1" customHeight="1">
      <c r="A33" s="4" t="s">
        <v>24</v>
      </c>
      <c r="B33" s="5">
        <v>45346</v>
      </c>
      <c r="C33" s="6">
        <v>1200</v>
      </c>
      <c r="D33" s="5"/>
      <c r="E33" s="6"/>
      <c r="F33" s="5"/>
      <c r="G33" s="6"/>
    </row>
    <row r="34" spans="1:7" s="7" customFormat="1" ht="26.1" customHeight="1">
      <c r="A34" s="4" t="s">
        <v>25</v>
      </c>
      <c r="B34" s="5">
        <v>45346</v>
      </c>
      <c r="C34" s="6">
        <v>1000</v>
      </c>
      <c r="D34" s="5"/>
      <c r="E34" s="6"/>
      <c r="F34" s="5"/>
      <c r="G34" s="6"/>
    </row>
    <row r="35" spans="1:7" s="7" customFormat="1" ht="26.1" customHeight="1">
      <c r="A35" s="4" t="s">
        <v>26</v>
      </c>
      <c r="B35" s="5">
        <v>45346</v>
      </c>
      <c r="C35" s="6">
        <v>1100</v>
      </c>
      <c r="D35" s="5"/>
      <c r="E35" s="6"/>
      <c r="F35" s="5"/>
      <c r="G35" s="6"/>
    </row>
    <row r="36" spans="1:7" s="7" customFormat="1" ht="26.1" customHeight="1">
      <c r="A36" s="11" t="s">
        <v>27</v>
      </c>
      <c r="B36" s="5">
        <v>45313</v>
      </c>
      <c r="C36" s="10">
        <v>800</v>
      </c>
      <c r="D36" s="5">
        <v>45375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45346</v>
      </c>
      <c r="C37" s="6">
        <v>400</v>
      </c>
      <c r="D37" s="5"/>
      <c r="E37" s="6"/>
      <c r="F37" s="5"/>
      <c r="G37" s="6"/>
    </row>
    <row r="38" spans="1:7" s="7" customFormat="1" ht="26.1" customHeight="1">
      <c r="A38" s="4" t="s">
        <v>33</v>
      </c>
      <c r="B38" s="5">
        <v>45313</v>
      </c>
      <c r="C38" s="6">
        <v>800</v>
      </c>
      <c r="D38" s="5">
        <v>45375</v>
      </c>
      <c r="E38" s="6">
        <v>800</v>
      </c>
      <c r="F38" s="5"/>
      <c r="G38" s="6"/>
    </row>
    <row r="39" spans="1:7" s="7" customFormat="1" ht="26.1" customHeight="1">
      <c r="A39" s="4" t="s">
        <v>41</v>
      </c>
      <c r="B39" s="5">
        <v>45302</v>
      </c>
      <c r="C39" s="6">
        <v>600</v>
      </c>
      <c r="D39" s="5"/>
      <c r="E39" s="6"/>
      <c r="F39" s="5"/>
      <c r="G39" s="6"/>
    </row>
    <row r="40" spans="1:7" s="7" customFormat="1" ht="26.1" customHeight="1">
      <c r="A40" s="4" t="s">
        <v>42</v>
      </c>
      <c r="B40" s="5">
        <v>45302</v>
      </c>
      <c r="C40" s="6">
        <v>600</v>
      </c>
      <c r="D40" s="5"/>
      <c r="E40" s="6"/>
      <c r="F40" s="5"/>
      <c r="G40" s="6"/>
    </row>
    <row r="41" spans="1:7" s="7" customFormat="1" ht="26.1" customHeight="1">
      <c r="A41" s="4" t="s">
        <v>43</v>
      </c>
      <c r="B41" s="5">
        <v>45302</v>
      </c>
      <c r="C41" s="6">
        <v>600</v>
      </c>
      <c r="D41" s="5"/>
      <c r="E41" s="6"/>
      <c r="F41" s="5"/>
      <c r="G41" s="6"/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28</v>
      </c>
      <c r="B43" s="5"/>
      <c r="C43" s="6">
        <f>SUM(C2:C42)</f>
        <v>32200</v>
      </c>
      <c r="D43" s="5"/>
      <c r="E43" s="6">
        <f>SUM(E3:E42)</f>
        <v>19900</v>
      </c>
      <c r="F43" s="5"/>
      <c r="G43" s="6">
        <f>SUM(G3:G42)</f>
        <v>0</v>
      </c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12" t="s">
        <v>40</v>
      </c>
      <c r="B45" s="14">
        <f>SUM(G43,C43,E43)</f>
        <v>52100</v>
      </c>
      <c r="C45" s="15"/>
      <c r="D45" s="15"/>
      <c r="E45" s="15"/>
      <c r="F45" s="16"/>
      <c r="G45" s="10" t="s">
        <v>34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2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113年 1- 3月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2024-03-27T10:51:30Z</dcterms:modified>
</cp:coreProperties>
</file>