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5"/>
  </bookViews>
  <sheets>
    <sheet name="114年 1- 3月 " sheetId="9" r:id="rId1"/>
    <sheet name="113年 4- 6月" sheetId="10" r:id="rId2"/>
    <sheet name="113年 7- 9月 " sheetId="11" r:id="rId3"/>
    <sheet name="113年 10- 12月 " sheetId="12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2" l="1"/>
  <c r="E40" i="12"/>
  <c r="C40" i="12"/>
  <c r="B42" i="12" l="1"/>
  <c r="G41" i="11"/>
  <c r="E41" i="11"/>
  <c r="C41" i="11"/>
  <c r="B43" i="11" l="1"/>
  <c r="G41" i="10"/>
  <c r="E41" i="10"/>
  <c r="C41" i="10"/>
  <c r="B43" i="10" l="1"/>
  <c r="G41" i="9"/>
  <c r="E41" i="9"/>
  <c r="C41" i="9"/>
  <c r="B43" i="9" l="1"/>
</calcChain>
</file>

<file path=xl/sharedStrings.xml><?xml version="1.0" encoding="utf-8"?>
<sst xmlns="http://schemas.openxmlformats.org/spreadsheetml/2006/main" count="193" uniqueCount="54">
  <si>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</si>
  <si>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</si>
  <si>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</si>
  <si>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</si>
  <si>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</si>
  <si>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</si>
  <si>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</si>
  <si>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</si>
  <si>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</si>
  <si>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</si>
  <si>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</si>
  <si>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</si>
  <si>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</si>
  <si>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</si>
  <si>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</si>
  <si>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</si>
  <si>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</si>
  <si>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</si>
  <si>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</si>
  <si>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</si>
  <si>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</si>
  <si>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</si>
  <si>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</si>
  <si>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</si>
  <si>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</si>
  <si>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</si>
  <si>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</si>
  <si>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</si>
  <si>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</si>
  <si>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</si>
  <si>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</si>
  <si>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</si>
  <si>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</si>
  <si>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</si>
  <si>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</si>
  <si>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</si>
  <si>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</si>
  <si>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</si>
  <si>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</si>
  <si>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113年 1月 ~ 3月總計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</si>
  <si>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</si>
  <si>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</si>
  <si>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</si>
  <si>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</si>
  <si>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</si>
  <si>
    <t>後備指揮部</t>
    <phoneticPr fontId="2" type="noConversion"/>
  </si>
  <si>
    <t>113年 4月 ~ 6月總計</t>
    <phoneticPr fontId="2" type="noConversion"/>
  </si>
  <si>
    <t>113年 7月 ~ 9月總計</t>
    <phoneticPr fontId="2" type="noConversion"/>
  </si>
  <si>
    <t>西門里</t>
    <phoneticPr fontId="2" type="noConversion"/>
  </si>
  <si>
    <t>113年 10月 ~ 12月總計</t>
    <phoneticPr fontId="2" type="noConversion"/>
  </si>
  <si>
    <t>台北天后宮 114年 1 至 3月 勸募賑濟白米發放概況</t>
    <phoneticPr fontId="2" type="noConversion"/>
  </si>
  <si>
    <t>台北天后宮 114年 4月 至 6月 勸募賑濟白米發放概況</t>
    <phoneticPr fontId="2" type="noConversion"/>
  </si>
  <si>
    <t>台北天后宮 114年 7月 至 9月 勸募賑濟白米發放概況</t>
    <phoneticPr fontId="2" type="noConversion"/>
  </si>
  <si>
    <t>台北天后宮 114年 10月 至 12月 勸募賑濟白米發放概況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</si>
</sst>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pane ySplit="2" topLeftCell="A33" activePane="bottomLeft" state="frozen"/>
      <selection pane="bottomLeft" activeCell="D46" sqref="D46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50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45700</v>
      </c>
      <c r="C3" s="9">
        <v>800</v>
      </c>
      <c r="D3" s="5">
        <v>45745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45666</v>
      </c>
      <c r="C4" s="10">
        <v>1000</v>
      </c>
      <c r="D4" s="5">
        <v>45730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45700</v>
      </c>
      <c r="C5" s="10">
        <v>800</v>
      </c>
      <c r="D5" s="5">
        <v>45745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45666</v>
      </c>
      <c r="C6" s="6">
        <v>900</v>
      </c>
      <c r="D6" s="5">
        <v>45716</v>
      </c>
      <c r="E6" s="6">
        <v>700</v>
      </c>
      <c r="F6" s="5"/>
      <c r="G6" s="6"/>
    </row>
    <row r="7" spans="1:7" s="7" customFormat="1" ht="26.1" customHeight="1">
      <c r="A7" s="4" t="s">
        <v>6</v>
      </c>
      <c r="B7" s="5">
        <v>45666</v>
      </c>
      <c r="C7" s="6">
        <v>1000</v>
      </c>
      <c r="D7" s="5">
        <v>45730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45716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45716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45666</v>
      </c>
      <c r="C10" s="6">
        <v>500</v>
      </c>
      <c r="D10" s="5">
        <v>45730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45700</v>
      </c>
      <c r="C11" s="10">
        <v>300</v>
      </c>
      <c r="D11" s="5">
        <v>45745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45666</v>
      </c>
      <c r="C12" s="6">
        <v>1000</v>
      </c>
      <c r="D12" s="5">
        <v>45730</v>
      </c>
      <c r="E12" s="6">
        <v>1000</v>
      </c>
      <c r="F12" s="5"/>
      <c r="G12" s="6"/>
    </row>
    <row r="13" spans="1:7" s="7" customFormat="1" ht="26.1" customHeight="1">
      <c r="A13" s="4" t="s">
        <v>44</v>
      </c>
      <c r="B13" s="5">
        <v>45666</v>
      </c>
      <c r="C13" s="6">
        <v>900</v>
      </c>
      <c r="D13" s="5">
        <v>45730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45700</v>
      </c>
      <c r="C14" s="6">
        <v>800</v>
      </c>
      <c r="D14" s="5">
        <v>45745</v>
      </c>
      <c r="E14" s="6">
        <v>800</v>
      </c>
      <c r="F14" s="5"/>
      <c r="G14" s="6"/>
    </row>
    <row r="15" spans="1:7" s="7" customFormat="1" ht="26.1" customHeight="1">
      <c r="A15" s="4" t="s">
        <v>43</v>
      </c>
      <c r="B15" s="5">
        <v>45700</v>
      </c>
      <c r="C15" s="6">
        <v>400</v>
      </c>
      <c r="D15" s="5">
        <v>45745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45700</v>
      </c>
      <c r="C16" s="10">
        <v>1000</v>
      </c>
      <c r="D16" s="5">
        <v>45745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45700</v>
      </c>
      <c r="C17" s="10">
        <v>400</v>
      </c>
      <c r="D17" s="5">
        <v>45745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45700</v>
      </c>
      <c r="C18" s="6">
        <v>400</v>
      </c>
      <c r="D18" s="5">
        <v>45745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45716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45700</v>
      </c>
      <c r="C20" s="6">
        <v>500</v>
      </c>
      <c r="D20" s="5">
        <v>45716</v>
      </c>
      <c r="E20" s="6">
        <v>300</v>
      </c>
      <c r="F20" s="5">
        <v>45745</v>
      </c>
      <c r="G20" s="6">
        <v>700</v>
      </c>
    </row>
    <row r="21" spans="1:7" s="7" customFormat="1" ht="26.1" customHeight="1">
      <c r="A21" s="4" t="s">
        <v>30</v>
      </c>
      <c r="B21" s="5">
        <v>45700</v>
      </c>
      <c r="C21" s="10">
        <v>800</v>
      </c>
      <c r="D21" s="5">
        <v>45745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45666</v>
      </c>
      <c r="C22" s="6">
        <v>900</v>
      </c>
      <c r="D22" s="5">
        <v>45745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45700</v>
      </c>
      <c r="C23" s="10">
        <v>1000</v>
      </c>
      <c r="D23" s="5">
        <v>45745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45666</v>
      </c>
      <c r="C24" s="6">
        <v>800</v>
      </c>
      <c r="D24" s="5">
        <v>45716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45666</v>
      </c>
      <c r="C25" s="6">
        <v>1200</v>
      </c>
      <c r="D25" s="5">
        <v>45730</v>
      </c>
      <c r="E25" s="6">
        <v>1200</v>
      </c>
      <c r="F25" s="5"/>
      <c r="G25" s="6"/>
    </row>
    <row r="26" spans="1:7" s="7" customFormat="1" ht="26.1" customHeight="1">
      <c r="A26" s="4" t="s">
        <v>20</v>
      </c>
      <c r="B26" s="5">
        <v>45666</v>
      </c>
      <c r="C26" s="6">
        <v>1000</v>
      </c>
      <c r="D26" s="5">
        <v>45730</v>
      </c>
      <c r="E26" s="6">
        <v>1000</v>
      </c>
      <c r="F26" s="5"/>
      <c r="G26" s="6"/>
    </row>
    <row r="27" spans="1:7" s="7" customFormat="1" ht="26.1" customHeight="1">
      <c r="A27" s="4" t="s">
        <v>21</v>
      </c>
      <c r="B27" s="5">
        <v>45666</v>
      </c>
      <c r="C27" s="6">
        <v>1200</v>
      </c>
      <c r="D27" s="5">
        <v>45730</v>
      </c>
      <c r="E27" s="6">
        <v>1200</v>
      </c>
      <c r="F27" s="5"/>
      <c r="G27" s="6"/>
    </row>
    <row r="28" spans="1:7" s="7" customFormat="1" ht="26.1" customHeight="1">
      <c r="A28" s="4" t="s">
        <v>22</v>
      </c>
      <c r="B28" s="5">
        <v>45716</v>
      </c>
      <c r="C28" s="6">
        <v>1200</v>
      </c>
      <c r="D28" s="5"/>
      <c r="E28" s="6"/>
      <c r="F28" s="5"/>
      <c r="G28" s="6"/>
    </row>
    <row r="29" spans="1:7" s="7" customFormat="1" ht="26.1" customHeight="1">
      <c r="A29" s="4" t="s">
        <v>31</v>
      </c>
      <c r="B29" s="5">
        <v>45700</v>
      </c>
      <c r="C29" s="10">
        <v>800</v>
      </c>
      <c r="D29" s="5">
        <v>45745</v>
      </c>
      <c r="E29" s="6">
        <v>800</v>
      </c>
      <c r="F29" s="5"/>
      <c r="G29" s="6"/>
    </row>
    <row r="30" spans="1:7" s="7" customFormat="1" ht="26.1" customHeight="1">
      <c r="A30" s="4" t="s">
        <v>32</v>
      </c>
      <c r="B30" s="5">
        <v>45700</v>
      </c>
      <c r="C30" s="10">
        <v>800</v>
      </c>
      <c r="D30" s="5">
        <v>45745</v>
      </c>
      <c r="E30" s="6">
        <v>800</v>
      </c>
      <c r="F30" s="5"/>
      <c r="G30" s="6"/>
    </row>
    <row r="31" spans="1:7" s="7" customFormat="1" ht="26.1" customHeight="1">
      <c r="A31" s="4" t="s">
        <v>23</v>
      </c>
      <c r="B31" s="5">
        <v>45716</v>
      </c>
      <c r="C31" s="6">
        <v>1100</v>
      </c>
      <c r="D31" s="5"/>
      <c r="E31" s="6"/>
      <c r="F31" s="5"/>
      <c r="G31" s="6"/>
    </row>
    <row r="32" spans="1:7" s="7" customFormat="1" ht="26.1" customHeight="1">
      <c r="A32" s="4" t="s">
        <v>24</v>
      </c>
      <c r="B32" s="5">
        <v>45716</v>
      </c>
      <c r="C32" s="6">
        <v>1200</v>
      </c>
      <c r="D32" s="5"/>
      <c r="E32" s="6"/>
      <c r="F32" s="5"/>
      <c r="G32" s="6"/>
    </row>
    <row r="33" spans="1:7" s="7" customFormat="1" ht="26.1" customHeight="1">
      <c r="A33" s="4" t="s">
        <v>25</v>
      </c>
      <c r="B33" s="5">
        <v>45716</v>
      </c>
      <c r="C33" s="6">
        <v>1000</v>
      </c>
      <c r="D33" s="5"/>
      <c r="E33" s="6"/>
      <c r="F33" s="5"/>
      <c r="G33" s="6"/>
    </row>
    <row r="34" spans="1:7" s="7" customFormat="1" ht="26.1" customHeight="1">
      <c r="A34" s="4" t="s">
        <v>26</v>
      </c>
      <c r="B34" s="5">
        <v>45716</v>
      </c>
      <c r="C34" s="6">
        <v>1100</v>
      </c>
      <c r="D34" s="5"/>
      <c r="E34" s="6"/>
      <c r="F34" s="5"/>
      <c r="G34" s="6"/>
    </row>
    <row r="35" spans="1:7" s="7" customFormat="1" ht="26.1" customHeight="1">
      <c r="A35" s="11" t="s">
        <v>27</v>
      </c>
      <c r="B35" s="5">
        <v>45700</v>
      </c>
      <c r="C35" s="10">
        <v>900</v>
      </c>
      <c r="D35" s="5">
        <v>45730</v>
      </c>
      <c r="E35" s="6">
        <v>900</v>
      </c>
      <c r="F35" s="5"/>
      <c r="G35" s="6"/>
    </row>
    <row r="36" spans="1:7" s="7" customFormat="1" ht="26.1" customHeight="1">
      <c r="A36" s="4" t="s">
        <v>33</v>
      </c>
      <c r="B36" s="5">
        <v>45666</v>
      </c>
      <c r="C36" s="6">
        <v>800</v>
      </c>
      <c r="D36" s="5">
        <v>45730</v>
      </c>
      <c r="E36" s="6">
        <v>800</v>
      </c>
      <c r="F36" s="5"/>
      <c r="G36" s="6"/>
    </row>
    <row r="37" spans="1:7" s="7" customFormat="1" ht="26.1" customHeight="1">
      <c r="A37" s="4" t="s">
        <v>40</v>
      </c>
      <c r="B37" s="5">
        <v>45666</v>
      </c>
      <c r="C37" s="6">
        <v>600</v>
      </c>
      <c r="D37" s="5"/>
      <c r="E37" s="6"/>
      <c r="F37" s="5"/>
      <c r="G37" s="6"/>
    </row>
    <row r="38" spans="1:7" s="7" customFormat="1" ht="26.1" customHeight="1">
      <c r="A38" s="4" t="s">
        <v>41</v>
      </c>
      <c r="B38" s="5">
        <v>45666</v>
      </c>
      <c r="C38" s="6">
        <v>600</v>
      </c>
      <c r="D38" s="5"/>
      <c r="E38" s="6"/>
      <c r="F38" s="5"/>
      <c r="G38" s="6"/>
    </row>
    <row r="39" spans="1:7" s="7" customFormat="1" ht="26.1" customHeight="1">
      <c r="A39" s="4" t="s">
        <v>42</v>
      </c>
      <c r="B39" s="5">
        <v>45666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30900</v>
      </c>
      <c r="D41" s="5"/>
      <c r="E41" s="6">
        <f>SUM(E3:E40)</f>
        <v>20500</v>
      </c>
      <c r="F41" s="5"/>
      <c r="G41" s="6">
        <f>SUM(G3:G40)</f>
        <v>700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39</v>
      </c>
      <c r="B43" s="14">
        <f>SUM(G41,C41,E41)</f>
        <v>52100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29" activePane="bottomLeft" state="frozen"/>
      <selection pane="bottomLeft" activeCell="A43" sqref="A43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51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29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37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36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8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44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9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43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10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11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12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13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14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30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15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16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17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18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19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20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21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22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31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32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23</v>
      </c>
      <c r="B32" s="5"/>
      <c r="C32" s="6"/>
      <c r="D32" s="5"/>
      <c r="E32" s="6"/>
      <c r="F32" s="5"/>
      <c r="G32" s="6"/>
    </row>
    <row r="33" spans="1:7" s="7" customFormat="1" ht="26.1" customHeight="1">
      <c r="A33" s="4" t="s">
        <v>24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25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26</v>
      </c>
      <c r="B35" s="5"/>
      <c r="C35" s="6"/>
      <c r="D35" s="5"/>
      <c r="E35" s="6"/>
      <c r="F35" s="5"/>
      <c r="G35" s="6"/>
    </row>
    <row r="36" spans="1:7" s="7" customFormat="1" ht="26.1" customHeight="1">
      <c r="A36" s="11" t="s">
        <v>27</v>
      </c>
      <c r="B36" s="5"/>
      <c r="C36" s="10"/>
      <c r="D36" s="5"/>
      <c r="E36" s="6"/>
      <c r="F36" s="5"/>
      <c r="G36" s="6"/>
    </row>
    <row r="37" spans="1:7" s="7" customFormat="1" ht="26.1" customHeight="1">
      <c r="A37" s="4" t="s">
        <v>38</v>
      </c>
      <c r="B37" s="5"/>
      <c r="C37" s="6"/>
      <c r="D37" s="5"/>
      <c r="E37" s="6"/>
      <c r="F37" s="5"/>
      <c r="G37" s="6"/>
    </row>
    <row r="38" spans="1:7" s="7" customFormat="1" ht="26.1" customHeight="1">
      <c r="A38" s="4" t="s">
        <v>33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45</v>
      </c>
      <c r="B39" s="5"/>
      <c r="C39" s="6"/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0</v>
      </c>
      <c r="D41" s="5"/>
      <c r="E41" s="6">
        <f>SUM(E3:E40)</f>
        <v>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46</v>
      </c>
      <c r="B43" s="14">
        <f>SUM(G41,C41,E41)</f>
        <v>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29" activePane="bottomLeft" state="frozen"/>
      <selection pane="bottomLeft" activeCell="G35" sqref="G35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52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29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37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36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8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44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9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43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10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11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12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13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14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30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15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16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17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18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19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20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21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22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31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32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23</v>
      </c>
      <c r="B32" s="5"/>
      <c r="C32" s="6"/>
      <c r="D32" s="5"/>
      <c r="E32" s="6"/>
      <c r="F32" s="5"/>
      <c r="G32" s="6"/>
    </row>
    <row r="33" spans="1:7" s="7" customFormat="1" ht="26.1" customHeight="1">
      <c r="A33" s="4" t="s">
        <v>24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25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26</v>
      </c>
      <c r="B35" s="5"/>
      <c r="C35" s="6"/>
      <c r="D35" s="5"/>
      <c r="E35" s="6"/>
      <c r="F35" s="5"/>
      <c r="G35" s="6"/>
    </row>
    <row r="36" spans="1:7" s="7" customFormat="1" ht="26.1" customHeight="1">
      <c r="A36" s="11" t="s">
        <v>27</v>
      </c>
      <c r="B36" s="5"/>
      <c r="C36" s="10"/>
      <c r="D36" s="5"/>
      <c r="E36" s="6"/>
      <c r="F36" s="5"/>
      <c r="G36" s="6"/>
    </row>
    <row r="37" spans="1:7" s="7" customFormat="1" ht="26.1" customHeight="1">
      <c r="A37" s="4" t="s">
        <v>38</v>
      </c>
      <c r="B37" s="5"/>
      <c r="C37" s="6"/>
      <c r="D37" s="5"/>
      <c r="E37" s="6"/>
      <c r="F37" s="5"/>
      <c r="G37" s="6"/>
    </row>
    <row r="38" spans="1:7" s="7" customFormat="1" ht="26.1" customHeight="1">
      <c r="A38" s="4" t="s">
        <v>33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45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48</v>
      </c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0</v>
      </c>
      <c r="D41" s="5"/>
      <c r="E41" s="6">
        <f>SUM(E3:E40)</f>
        <v>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47</v>
      </c>
      <c r="B43" s="14">
        <f>SUM(G41,C41,E41)</f>
        <v>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ySplit="2" topLeftCell="A27" activePane="bottomLeft" state="frozen"/>
      <selection pane="bottomLeft" activeCell="L31" sqref="L3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53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29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37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36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8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44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9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43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10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11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12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13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14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30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15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16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17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18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19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20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21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22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31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32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23</v>
      </c>
      <c r="B32" s="5"/>
      <c r="C32" s="6"/>
      <c r="D32" s="5"/>
      <c r="E32" s="6"/>
      <c r="F32" s="5"/>
      <c r="G32" s="6"/>
    </row>
    <row r="33" spans="1:7" s="7" customFormat="1" ht="26.1" customHeight="1">
      <c r="A33" s="4" t="s">
        <v>24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25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26</v>
      </c>
      <c r="B35" s="5"/>
      <c r="C35" s="6"/>
      <c r="D35" s="5"/>
      <c r="E35" s="6"/>
      <c r="F35" s="5"/>
      <c r="G35" s="6"/>
    </row>
    <row r="36" spans="1:7" s="7" customFormat="1" ht="26.1" customHeight="1">
      <c r="A36" s="11" t="s">
        <v>27</v>
      </c>
      <c r="B36" s="5"/>
      <c r="C36" s="10"/>
      <c r="D36" s="5"/>
      <c r="E36" s="6"/>
      <c r="F36" s="5"/>
      <c r="G36" s="6"/>
    </row>
    <row r="37" spans="1:7" s="7" customFormat="1" ht="26.1" customHeight="1">
      <c r="A37" s="4" t="s">
        <v>33</v>
      </c>
      <c r="B37" s="5"/>
      <c r="C37" s="6"/>
      <c r="D37" s="5"/>
      <c r="E37" s="6"/>
      <c r="F37" s="5"/>
      <c r="G37" s="6"/>
    </row>
    <row r="38" spans="1:7" s="7" customFormat="1" ht="26.1" customHeight="1">
      <c r="A38" s="4" t="s">
        <v>45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48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0</v>
      </c>
      <c r="D40" s="5"/>
      <c r="E40" s="6">
        <f>SUM(E3:E39)</f>
        <v>0</v>
      </c>
      <c r="F40" s="5"/>
      <c r="G40" s="6">
        <f>SUM(G3:G39)</f>
        <v>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49</v>
      </c>
      <c r="B42" s="14">
        <f>SUM(G40,C40,E40)</f>
        <v>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114年 1- 3月 </vt:lpstr>
      <vt:lpstr>113年 4- 6月</vt:lpstr>
      <vt:lpstr>113年 7- 9月 </vt:lpstr>
      <vt:lpstr>113年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2025-04-07T06:09:05Z</dcterms:modified>
</cp:coreProperties>
</file>